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24" i="1" l="1"/>
  <c r="T23" i="1" l="1"/>
  <c r="E24" i="1" l="1"/>
  <c r="O18" i="1" l="1"/>
  <c r="I11" i="1" l="1"/>
  <c r="J11" i="1"/>
</calcChain>
</file>

<file path=xl/sharedStrings.xml><?xml version="1.0" encoding="utf-8"?>
<sst xmlns="http://schemas.openxmlformats.org/spreadsheetml/2006/main" count="47" uniqueCount="37">
  <si>
    <t>ВСЬОГО</t>
  </si>
  <si>
    <t>Придбання матеріалів та предметів дов. приз.</t>
  </si>
  <si>
    <t>Заходи по реалізації  державних програм  не віднесені до заходів розвитку</t>
  </si>
  <si>
    <t>Оплата природного газу</t>
  </si>
  <si>
    <t>Оплата електроенергії</t>
  </si>
  <si>
    <t xml:space="preserve">Оплата водопостачання та водовідведення </t>
  </si>
  <si>
    <t>Оплата комунальних послуг та енергоносіїв</t>
  </si>
  <si>
    <t>Видатки на відрядження</t>
  </si>
  <si>
    <t>Оплата послуг(крім комунальних)</t>
  </si>
  <si>
    <t>Всього</t>
  </si>
  <si>
    <t>Продукти харчування</t>
  </si>
  <si>
    <r>
      <t>Медикаменти та перев</t>
    </r>
    <r>
      <rPr>
        <sz val="11"/>
        <color theme="1"/>
        <rFont val="Calibri"/>
        <family val="2"/>
        <charset val="204"/>
      </rPr>
      <t>'</t>
    </r>
    <r>
      <rPr>
        <sz val="11"/>
        <color theme="1"/>
        <rFont val="Calibri"/>
        <family val="2"/>
        <charset val="204"/>
        <scheme val="minor"/>
      </rPr>
      <t>язувальні матеріали</t>
    </r>
  </si>
  <si>
    <r>
      <t>Придмети</t>
    </r>
    <r>
      <rPr>
        <sz val="11"/>
        <color theme="1"/>
        <rFont val="Calibri"/>
        <family val="2"/>
        <charset val="204"/>
      </rPr>
      <t>,</t>
    </r>
    <r>
      <rPr>
        <sz val="11"/>
        <color theme="1"/>
        <rFont val="Calibri"/>
        <family val="2"/>
        <charset val="204"/>
        <scheme val="minor"/>
      </rPr>
      <t xml:space="preserve"> матеріали, обладнання та інвентар</t>
    </r>
  </si>
  <si>
    <t>Використання товарів та послуг</t>
  </si>
  <si>
    <t>Нарахування на оплату праці</t>
  </si>
  <si>
    <t>Заробітна плата</t>
  </si>
  <si>
    <t>Оплата праці</t>
  </si>
  <si>
    <t>Предмет</t>
  </si>
  <si>
    <t>КЕКВ</t>
  </si>
  <si>
    <t>№ п/п</t>
  </si>
  <si>
    <t>Надходження батьківських коштів на утримання дітей (Спеціальний фонд)                СУМА,  ГРН</t>
  </si>
  <si>
    <t>Дата</t>
  </si>
  <si>
    <t>Розшифровка</t>
  </si>
  <si>
    <t>Інформація про надходження коштів з інших джерел, не заборонених законодавством</t>
  </si>
  <si>
    <t xml:space="preserve">                      Капітальні видатки</t>
  </si>
  <si>
    <t>Видатки на утримання Галицинівського ЗДО "Веселка"</t>
  </si>
  <si>
    <t>Закуплено продуктів харчування, за рахунок коштів спеціального фонду                                                                                            СУМА,  ГРН</t>
  </si>
  <si>
    <t>за 9 місяців 2024 року</t>
  </si>
  <si>
    <t xml:space="preserve">Оплата інших енергоносіїв та інших комунальних послуг </t>
  </si>
  <si>
    <t>Капітальний ремонт інших об"єктів</t>
  </si>
  <si>
    <t>Інформація про надходження і використання коштів, отриманих від благодійної допомоги ЗА 2025 рік</t>
  </si>
  <si>
    <t xml:space="preserve">  Сума, грн.</t>
  </si>
  <si>
    <t>Затверджено кошторисом       сума, грн.</t>
  </si>
  <si>
    <t>Фактично профінансовано                               сума, грн.</t>
  </si>
  <si>
    <t>Інформація про надходження  благодійної допомоги</t>
  </si>
  <si>
    <t>Комплект "Навчальні матеріали для дітей"</t>
  </si>
  <si>
    <t>за 1-ше півріччя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</si>
</sst>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0" fillId="0" borderId="0"/>
  </cellStyleXfs>
  <cellXfs count="113">
    <xf numFmtId="0" fontId="0" fillId="0" borderId="0" xfId="0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1" fillId="0" borderId="5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" fontId="1" fillId="0" borderId="3" xfId="0" applyNumberFormat="1" applyFont="1" applyBorder="1"/>
    <xf numFmtId="4" fontId="1" fillId="0" borderId="4" xfId="0" applyNumberFormat="1" applyFont="1" applyBorder="1" applyAlignment="1"/>
    <xf numFmtId="2" fontId="3" fillId="0" borderId="9" xfId="0" applyNumberFormat="1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0" fontId="0" fillId="8" borderId="1" xfId="0" applyFont="1" applyFill="1" applyBorder="1"/>
    <xf numFmtId="0" fontId="0" fillId="8" borderId="1" xfId="0" applyFont="1" applyFill="1" applyBorder="1" applyAlignment="1">
      <alignment horizontal="center"/>
    </xf>
    <xf numFmtId="0" fontId="1" fillId="0" borderId="0" xfId="0" applyFont="1"/>
    <xf numFmtId="0" fontId="0" fillId="0" borderId="0" xfId="0" applyFont="1"/>
    <xf numFmtId="0" fontId="0" fillId="0" borderId="6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7" borderId="11" xfId="0" applyFont="1" applyFill="1" applyBorder="1" applyAlignment="1">
      <alignment horizontal="center"/>
    </xf>
    <xf numFmtId="4" fontId="0" fillId="6" borderId="11" xfId="0" applyNumberFormat="1" applyFont="1" applyFill="1" applyBorder="1"/>
    <xf numFmtId="4" fontId="0" fillId="5" borderId="10" xfId="0" applyNumberFormat="1" applyFont="1" applyFill="1" applyBorder="1"/>
    <xf numFmtId="4" fontId="0" fillId="8" borderId="1" xfId="0" applyNumberFormat="1" applyFont="1" applyFill="1" applyBorder="1"/>
    <xf numFmtId="0" fontId="0" fillId="7" borderId="1" xfId="0" applyFont="1" applyFill="1" applyBorder="1" applyAlignment="1">
      <alignment horizontal="center"/>
    </xf>
    <xf numFmtId="0" fontId="0" fillId="4" borderId="1" xfId="0" applyFont="1" applyFill="1" applyBorder="1"/>
    <xf numFmtId="4" fontId="0" fillId="4" borderId="1" xfId="0" applyNumberFormat="1" applyFont="1" applyFill="1" applyBorder="1"/>
    <xf numFmtId="0" fontId="0" fillId="7" borderId="2" xfId="0" applyFont="1" applyFill="1" applyBorder="1" applyAlignment="1">
      <alignment horizontal="center"/>
    </xf>
    <xf numFmtId="0" fontId="0" fillId="3" borderId="1" xfId="0" applyFont="1" applyFill="1" applyBorder="1"/>
    <xf numFmtId="4" fontId="0" fillId="3" borderId="1" xfId="0" applyNumberFormat="1" applyFont="1" applyFill="1" applyBorder="1"/>
    <xf numFmtId="0" fontId="0" fillId="3" borderId="1" xfId="0" applyFont="1" applyFill="1" applyBorder="1" applyAlignment="1">
      <alignment wrapText="1"/>
    </xf>
    <xf numFmtId="0" fontId="0" fillId="2" borderId="1" xfId="0" applyFont="1" applyFill="1" applyBorder="1"/>
    <xf numFmtId="4" fontId="0" fillId="2" borderId="1" xfId="0" applyNumberFormat="1" applyFont="1" applyFill="1" applyBorder="1"/>
    <xf numFmtId="0" fontId="0" fillId="2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2" xfId="0" applyFont="1" applyFill="1" applyBorder="1"/>
    <xf numFmtId="4" fontId="0" fillId="2" borderId="2" xfId="0" applyNumberFormat="1" applyFont="1" applyFill="1" applyBorder="1"/>
    <xf numFmtId="4" fontId="1" fillId="0" borderId="4" xfId="0" applyNumberFormat="1" applyFont="1" applyBorder="1" applyAlignment="1">
      <alignment horizontal="center"/>
    </xf>
    <xf numFmtId="0" fontId="0" fillId="8" borderId="12" xfId="0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0" fontId="4" fillId="8" borderId="14" xfId="0" applyFont="1" applyFill="1" applyBorder="1" applyAlignment="1">
      <alignment vertical="center" wrapText="1"/>
    </xf>
    <xf numFmtId="4" fontId="4" fillId="8" borderId="17" xfId="0" applyNumberFormat="1" applyFont="1" applyFill="1" applyBorder="1" applyAlignment="1">
      <alignment horizontal="center" vertical="center"/>
    </xf>
    <xf numFmtId="0" fontId="0" fillId="8" borderId="8" xfId="0" applyFont="1" applyFill="1" applyBorder="1" applyAlignment="1">
      <alignment horizontal="center"/>
    </xf>
    <xf numFmtId="0" fontId="4" fillId="8" borderId="15" xfId="0" applyFont="1" applyFill="1" applyBorder="1" applyAlignment="1">
      <alignment vertical="center" wrapText="1"/>
    </xf>
    <xf numFmtId="4" fontId="4" fillId="8" borderId="18" xfId="0" applyNumberFormat="1" applyFont="1" applyFill="1" applyBorder="1" applyAlignment="1">
      <alignment horizontal="center" vertical="center"/>
    </xf>
    <xf numFmtId="0" fontId="0" fillId="8" borderId="7" xfId="0" applyFont="1" applyFill="1" applyBorder="1" applyAlignment="1">
      <alignment horizontal="center"/>
    </xf>
    <xf numFmtId="4" fontId="1" fillId="8" borderId="4" xfId="0" applyNumberFormat="1" applyFont="1" applyFill="1" applyBorder="1" applyAlignment="1">
      <alignment horizontal="center"/>
    </xf>
    <xf numFmtId="0" fontId="0" fillId="8" borderId="2" xfId="0" applyFont="1" applyFill="1" applyBorder="1" applyAlignment="1">
      <alignment horizontal="center"/>
    </xf>
    <xf numFmtId="0" fontId="4" fillId="8" borderId="16" xfId="0" applyFont="1" applyFill="1" applyBorder="1" applyAlignment="1">
      <alignment vertical="center" wrapText="1"/>
    </xf>
    <xf numFmtId="4" fontId="4" fillId="8" borderId="19" xfId="0" applyNumberFormat="1" applyFont="1" applyFill="1" applyBorder="1" applyAlignment="1">
      <alignment horizontal="center" vertical="center"/>
    </xf>
    <xf numFmtId="4" fontId="0" fillId="8" borderId="20" xfId="0" applyNumberFormat="1" applyFont="1" applyFill="1" applyBorder="1"/>
    <xf numFmtId="0" fontId="0" fillId="4" borderId="8" xfId="0" applyFont="1" applyFill="1" applyBorder="1" applyAlignment="1">
      <alignment horizontal="center"/>
    </xf>
    <xf numFmtId="4" fontId="0" fillId="4" borderId="20" xfId="0" applyNumberFormat="1" applyFont="1" applyFill="1" applyBorder="1"/>
    <xf numFmtId="0" fontId="0" fillId="3" borderId="8" xfId="0" applyFont="1" applyFill="1" applyBorder="1" applyAlignment="1">
      <alignment horizontal="center"/>
    </xf>
    <xf numFmtId="4" fontId="0" fillId="3" borderId="20" xfId="0" applyNumberFormat="1" applyFont="1" applyFill="1" applyBorder="1"/>
    <xf numFmtId="0" fontId="0" fillId="2" borderId="8" xfId="0" applyFont="1" applyFill="1" applyBorder="1" applyAlignment="1">
      <alignment horizontal="center"/>
    </xf>
    <xf numFmtId="4" fontId="0" fillId="2" borderId="20" xfId="0" applyNumberFormat="1" applyFont="1" applyFill="1" applyBorder="1"/>
    <xf numFmtId="4" fontId="0" fillId="2" borderId="21" xfId="0" applyNumberFormat="1" applyFont="1" applyFill="1" applyBorder="1"/>
    <xf numFmtId="0" fontId="0" fillId="2" borderId="7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22" xfId="0" applyFont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wrapText="1"/>
    </xf>
    <xf numFmtId="4" fontId="4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/>
    <xf numFmtId="0" fontId="5" fillId="0" borderId="0" xfId="0" applyFont="1" applyFill="1" applyBorder="1" applyAlignment="1">
      <alignment wrapText="1"/>
    </xf>
    <xf numFmtId="4" fontId="1" fillId="0" borderId="0" xfId="0" applyNumberFormat="1" applyFont="1" applyFill="1" applyBorder="1" applyAlignment="1">
      <alignment horizontal="center"/>
    </xf>
    <xf numFmtId="0" fontId="0" fillId="0" borderId="0" xfId="0" applyFont="1" applyFill="1" applyAlignment="1">
      <alignment horizontal="right"/>
    </xf>
    <xf numFmtId="0" fontId="0" fillId="0" borderId="0" xfId="0" applyFont="1" applyFill="1" applyBorder="1"/>
    <xf numFmtId="0" fontId="0" fillId="0" borderId="0" xfId="0" applyFont="1" applyFill="1" applyAlignment="1">
      <alignment horizontal="center"/>
    </xf>
    <xf numFmtId="0" fontId="1" fillId="0" borderId="0" xfId="0" applyFont="1" applyFill="1" applyBorder="1" applyAlignment="1"/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4" fontId="1" fillId="0" borderId="25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left" vertical="center" wrapText="1"/>
    </xf>
    <xf numFmtId="4" fontId="12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/>
    <xf numFmtId="2" fontId="13" fillId="0" borderId="0" xfId="0" applyNumberFormat="1" applyFont="1" applyFill="1" applyBorder="1" applyAlignment="1">
      <alignment wrapText="1"/>
    </xf>
    <xf numFmtId="4" fontId="0" fillId="0" borderId="0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8" borderId="1" xfId="0" applyFont="1" applyFill="1" applyBorder="1" applyAlignment="1">
      <alignment horizontal="center" vertical="center"/>
    </xf>
    <xf numFmtId="0" fontId="5" fillId="8" borderId="1" xfId="2" applyFont="1" applyFill="1" applyBorder="1" applyAlignment="1">
      <alignment horizontal="left" vertical="center" wrapText="1"/>
    </xf>
    <xf numFmtId="4" fontId="5" fillId="8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8" borderId="6" xfId="0" applyFont="1" applyFill="1" applyBorder="1" applyAlignment="1">
      <alignment horizontal="center"/>
    </xf>
    <xf numFmtId="0" fontId="1" fillId="8" borderId="13" xfId="0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" fillId="9" borderId="29" xfId="0" applyFont="1" applyFill="1" applyBorder="1" applyAlignment="1">
      <alignment horizontal="center" vertical="center"/>
    </xf>
    <xf numFmtId="0" fontId="1" fillId="9" borderId="30" xfId="0" applyFont="1" applyFill="1" applyBorder="1" applyAlignment="1">
      <alignment horizontal="center" vertical="center"/>
    </xf>
    <xf numFmtId="0" fontId="1" fillId="9" borderId="31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</cellXfs>
  <cellStyles count="3">
    <cellStyle name="Обычный" xfId="0" builtinId="0"/>
    <cellStyle name="Обычный 4" xfId="1"/>
    <cellStyle name="Обычный_Dod5kochtor" xfId="2"/>
  </cellStyles>
  <dxfs count="0"/>
  <tableStyles count="0" defaultTableStyle="TableStyleMedium9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abSelected="1" zoomScaleNormal="100" workbookViewId="0">
      <selection activeCell="D25" sqref="D25"/>
    </sheetView>
  </sheetViews>
  <sheetFormatPr defaultColWidth="9.109375" defaultRowHeight="14.4" x14ac:dyDescent="0.3"/>
  <cols>
    <col min="1" max="1" width="8.109375" style="11" customWidth="1"/>
    <col min="2" max="2" width="9.109375" style="11"/>
    <col min="3" max="3" width="43.109375" style="15" customWidth="1"/>
    <col min="4" max="5" width="18.44140625" style="15" customWidth="1"/>
    <col min="6" max="6" width="9.109375" style="15"/>
    <col min="7" max="7" width="0" style="15" hidden="1" customWidth="1"/>
    <col min="8" max="8" width="19" style="15" hidden="1" customWidth="1"/>
    <col min="9" max="9" width="25.109375" style="15" hidden="1" customWidth="1"/>
    <col min="10" max="10" width="24.44140625" style="15" hidden="1" customWidth="1"/>
    <col min="11" max="11" width="0" style="15" hidden="1" customWidth="1"/>
    <col min="12" max="13" width="0" style="11" hidden="1" customWidth="1"/>
    <col min="14" max="14" width="37.88671875" style="15" hidden="1" customWidth="1"/>
    <col min="15" max="15" width="20.44140625" style="11" hidden="1" customWidth="1"/>
    <col min="16" max="16" width="9.109375" style="15"/>
    <col min="17" max="17" width="10.88671875" style="15" customWidth="1"/>
    <col min="18" max="18" width="9.109375" style="15"/>
    <col min="19" max="19" width="32.109375" style="15" customWidth="1"/>
    <col min="20" max="20" width="12.6640625" style="15" customWidth="1"/>
    <col min="21" max="16384" width="9.109375" style="15"/>
  </cols>
  <sheetData>
    <row r="1" spans="1:20" ht="30" customHeight="1" x14ac:dyDescent="0.35">
      <c r="A1" s="103" t="s">
        <v>25</v>
      </c>
      <c r="B1" s="103"/>
      <c r="C1" s="103"/>
      <c r="D1" s="103"/>
      <c r="E1" s="103"/>
      <c r="F1" s="14"/>
      <c r="G1" s="96" t="s">
        <v>23</v>
      </c>
      <c r="H1" s="96"/>
      <c r="I1" s="96"/>
      <c r="J1" s="96"/>
      <c r="K1" s="14"/>
      <c r="L1" s="96" t="s">
        <v>30</v>
      </c>
      <c r="M1" s="96"/>
      <c r="N1" s="96"/>
      <c r="O1" s="96"/>
      <c r="P1" s="14"/>
      <c r="Q1" s="89" t="s">
        <v>34</v>
      </c>
      <c r="R1" s="89"/>
      <c r="S1" s="89"/>
      <c r="T1" s="89"/>
    </row>
    <row r="2" spans="1:20" ht="20.25" customHeight="1" x14ac:dyDescent="0.35">
      <c r="A2" s="103" t="s">
        <v>36</v>
      </c>
      <c r="B2" s="103"/>
      <c r="C2" s="103"/>
      <c r="D2" s="103"/>
      <c r="E2" s="103"/>
      <c r="F2" s="14"/>
      <c r="G2" s="96"/>
      <c r="H2" s="96"/>
      <c r="I2" s="96"/>
      <c r="J2" s="96"/>
      <c r="K2" s="14"/>
      <c r="L2" s="96"/>
      <c r="M2" s="96"/>
      <c r="N2" s="96"/>
      <c r="O2" s="96"/>
      <c r="P2" s="14"/>
      <c r="Q2" s="89"/>
      <c r="R2" s="89"/>
      <c r="S2" s="89"/>
      <c r="T2" s="89"/>
    </row>
    <row r="3" spans="1:20" ht="17.25" customHeight="1" thickBot="1" x14ac:dyDescent="0.35">
      <c r="G3" s="97" t="s">
        <v>27</v>
      </c>
      <c r="H3" s="97"/>
      <c r="I3" s="97"/>
      <c r="J3" s="97"/>
      <c r="K3" s="97"/>
      <c r="L3" s="97"/>
      <c r="M3" s="97"/>
      <c r="N3" s="97"/>
      <c r="O3" s="97"/>
      <c r="P3" s="97"/>
      <c r="Q3" s="90" t="s">
        <v>36</v>
      </c>
      <c r="R3" s="90"/>
      <c r="S3" s="90"/>
      <c r="T3" s="90"/>
    </row>
    <row r="4" spans="1:20" ht="72.599999999999994" thickBot="1" x14ac:dyDescent="0.35">
      <c r="A4" s="16" t="s">
        <v>19</v>
      </c>
      <c r="B4" s="17" t="s">
        <v>18</v>
      </c>
      <c r="C4" s="17" t="s">
        <v>22</v>
      </c>
      <c r="D4" s="18" t="s">
        <v>32</v>
      </c>
      <c r="E4" s="19" t="s">
        <v>33</v>
      </c>
      <c r="G4" s="6" t="s">
        <v>19</v>
      </c>
      <c r="H4" s="5" t="s">
        <v>21</v>
      </c>
      <c r="I4" s="4" t="s">
        <v>20</v>
      </c>
      <c r="J4" s="9" t="s">
        <v>26</v>
      </c>
      <c r="L4" s="6" t="s">
        <v>19</v>
      </c>
      <c r="M4" s="5" t="s">
        <v>18</v>
      </c>
      <c r="N4" s="75" t="s">
        <v>17</v>
      </c>
      <c r="O4" s="76" t="s">
        <v>31</v>
      </c>
      <c r="Q4" s="84" t="s">
        <v>19</v>
      </c>
      <c r="R4" s="84" t="s">
        <v>18</v>
      </c>
      <c r="S4" s="84" t="s">
        <v>17</v>
      </c>
      <c r="T4" s="85" t="s">
        <v>31</v>
      </c>
    </row>
    <row r="5" spans="1:20" ht="27.6" x14ac:dyDescent="0.3">
      <c r="A5" s="107" t="s">
        <v>16</v>
      </c>
      <c r="B5" s="108"/>
      <c r="C5" s="108"/>
      <c r="D5" s="108"/>
      <c r="E5" s="109"/>
      <c r="G5" s="3">
        <v>1</v>
      </c>
      <c r="H5" s="20"/>
      <c r="I5" s="21">
        <v>0</v>
      </c>
      <c r="J5" s="22">
        <v>0</v>
      </c>
      <c r="L5" s="40">
        <v>1</v>
      </c>
      <c r="M5" s="41">
        <v>2210</v>
      </c>
      <c r="N5" s="42"/>
      <c r="O5" s="43">
        <v>0</v>
      </c>
      <c r="Q5" s="86">
        <v>1</v>
      </c>
      <c r="R5" s="86">
        <v>2210</v>
      </c>
      <c r="S5" s="87" t="s">
        <v>35</v>
      </c>
      <c r="T5" s="88">
        <v>7000</v>
      </c>
    </row>
    <row r="6" spans="1:20" ht="18" x14ac:dyDescent="0.3">
      <c r="A6" s="44">
        <v>1</v>
      </c>
      <c r="B6" s="13">
        <v>2111</v>
      </c>
      <c r="C6" s="12" t="s">
        <v>15</v>
      </c>
      <c r="D6" s="23">
        <v>3953126</v>
      </c>
      <c r="E6" s="52">
        <v>2386971.09</v>
      </c>
      <c r="G6" s="2">
        <v>2</v>
      </c>
      <c r="H6" s="24"/>
      <c r="I6" s="21">
        <v>0</v>
      </c>
      <c r="J6" s="22">
        <v>0</v>
      </c>
      <c r="L6" s="44"/>
      <c r="M6" s="13"/>
      <c r="N6" s="45"/>
      <c r="O6" s="46"/>
      <c r="Q6" s="64"/>
      <c r="R6" s="78"/>
      <c r="S6" s="79"/>
      <c r="T6" s="80"/>
    </row>
    <row r="7" spans="1:20" ht="18" x14ac:dyDescent="0.3">
      <c r="A7" s="44">
        <v>2</v>
      </c>
      <c r="B7" s="13">
        <v>2120</v>
      </c>
      <c r="C7" s="12" t="s">
        <v>14</v>
      </c>
      <c r="D7" s="23">
        <v>841016</v>
      </c>
      <c r="E7" s="52">
        <v>528034.71</v>
      </c>
      <c r="G7" s="2">
        <v>3</v>
      </c>
      <c r="H7" s="24"/>
      <c r="I7" s="21">
        <v>0</v>
      </c>
      <c r="J7" s="22">
        <v>0</v>
      </c>
      <c r="L7" s="44"/>
      <c r="M7" s="13"/>
      <c r="N7" s="45"/>
      <c r="O7" s="46"/>
      <c r="Q7" s="64"/>
      <c r="R7" s="78"/>
      <c r="S7" s="79"/>
      <c r="T7" s="80"/>
    </row>
    <row r="8" spans="1:20" ht="31.5" customHeight="1" x14ac:dyDescent="0.3">
      <c r="A8" s="110" t="s">
        <v>13</v>
      </c>
      <c r="B8" s="111"/>
      <c r="C8" s="111"/>
      <c r="D8" s="111"/>
      <c r="E8" s="112"/>
      <c r="G8" s="2">
        <v>4</v>
      </c>
      <c r="H8" s="24"/>
      <c r="I8" s="21">
        <v>0</v>
      </c>
      <c r="J8" s="22">
        <v>0</v>
      </c>
      <c r="L8" s="44"/>
      <c r="M8" s="13"/>
      <c r="N8" s="45"/>
      <c r="O8" s="46"/>
      <c r="Q8" s="78"/>
      <c r="R8" s="78"/>
      <c r="S8" s="79"/>
      <c r="T8" s="80"/>
    </row>
    <row r="9" spans="1:20" ht="18" x14ac:dyDescent="0.3">
      <c r="A9" s="53">
        <v>3</v>
      </c>
      <c r="B9" s="34">
        <v>2210</v>
      </c>
      <c r="C9" s="25" t="s">
        <v>12</v>
      </c>
      <c r="D9" s="26">
        <v>60458</v>
      </c>
      <c r="E9" s="54">
        <v>31037</v>
      </c>
      <c r="G9" s="2">
        <v>5</v>
      </c>
      <c r="H9" s="24"/>
      <c r="I9" s="21">
        <v>0</v>
      </c>
      <c r="J9" s="22">
        <v>0</v>
      </c>
      <c r="L9" s="44"/>
      <c r="M9" s="13"/>
      <c r="N9" s="45"/>
      <c r="O9" s="46"/>
      <c r="Q9" s="64"/>
      <c r="R9" s="78"/>
      <c r="S9" s="79"/>
      <c r="T9" s="80"/>
    </row>
    <row r="10" spans="1:20" ht="18.600000000000001" thickBot="1" x14ac:dyDescent="0.35">
      <c r="A10" s="53">
        <v>4</v>
      </c>
      <c r="B10" s="34">
        <v>2220</v>
      </c>
      <c r="C10" s="25" t="s">
        <v>11</v>
      </c>
      <c r="D10" s="26">
        <v>0</v>
      </c>
      <c r="E10" s="26">
        <v>0</v>
      </c>
      <c r="G10" s="1">
        <v>6</v>
      </c>
      <c r="H10" s="27"/>
      <c r="I10" s="21">
        <v>0</v>
      </c>
      <c r="J10" s="22">
        <v>0</v>
      </c>
      <c r="L10" s="44"/>
      <c r="M10" s="13"/>
      <c r="N10" s="45"/>
      <c r="O10" s="46"/>
      <c r="Q10" s="64"/>
      <c r="R10" s="78"/>
      <c r="S10" s="79"/>
      <c r="T10" s="80"/>
    </row>
    <row r="11" spans="1:20" ht="18.600000000000001" thickBot="1" x14ac:dyDescent="0.35">
      <c r="A11" s="53">
        <v>5</v>
      </c>
      <c r="B11" s="34">
        <v>2230</v>
      </c>
      <c r="C11" s="25" t="s">
        <v>10</v>
      </c>
      <c r="D11" s="26">
        <v>0</v>
      </c>
      <c r="E11" s="26">
        <v>0</v>
      </c>
      <c r="G11" s="94" t="s">
        <v>9</v>
      </c>
      <c r="H11" s="95"/>
      <c r="I11" s="8">
        <f>SUM(I5:I10)</f>
        <v>0</v>
      </c>
      <c r="J11" s="7">
        <f>SUM(J5:J10)</f>
        <v>0</v>
      </c>
      <c r="L11" s="44"/>
      <c r="M11" s="13"/>
      <c r="N11" s="45"/>
      <c r="O11" s="46"/>
      <c r="Q11" s="78"/>
      <c r="R11" s="78"/>
      <c r="S11" s="79"/>
      <c r="T11" s="80"/>
    </row>
    <row r="12" spans="1:20" ht="18" x14ac:dyDescent="0.3">
      <c r="A12" s="53">
        <v>6</v>
      </c>
      <c r="B12" s="34">
        <v>2240</v>
      </c>
      <c r="C12" s="25" t="s">
        <v>8</v>
      </c>
      <c r="D12" s="26">
        <v>292679</v>
      </c>
      <c r="E12" s="54">
        <v>78100.89</v>
      </c>
      <c r="G12" s="11"/>
      <c r="L12" s="44"/>
      <c r="M12" s="13"/>
      <c r="N12" s="45"/>
      <c r="O12" s="46"/>
      <c r="Q12" s="64"/>
      <c r="R12" s="78"/>
      <c r="S12" s="81"/>
      <c r="T12" s="80"/>
    </row>
    <row r="13" spans="1:20" ht="18" x14ac:dyDescent="0.3">
      <c r="A13" s="53">
        <v>7</v>
      </c>
      <c r="B13" s="34">
        <v>2250</v>
      </c>
      <c r="C13" s="25" t="s">
        <v>7</v>
      </c>
      <c r="D13" s="26">
        <v>500</v>
      </c>
      <c r="E13" s="54">
        <v>0</v>
      </c>
      <c r="G13" s="11"/>
      <c r="L13" s="44"/>
      <c r="M13" s="13"/>
      <c r="N13" s="45"/>
      <c r="O13" s="46"/>
      <c r="Q13" s="64"/>
      <c r="R13" s="78"/>
      <c r="S13" s="81"/>
      <c r="T13" s="80"/>
    </row>
    <row r="14" spans="1:20" ht="25.5" customHeight="1" x14ac:dyDescent="0.3">
      <c r="A14" s="110" t="s">
        <v>6</v>
      </c>
      <c r="B14" s="111"/>
      <c r="C14" s="111"/>
      <c r="D14" s="111"/>
      <c r="E14" s="112"/>
      <c r="G14" s="11"/>
      <c r="L14" s="44"/>
      <c r="M14" s="13"/>
      <c r="N14" s="45"/>
      <c r="O14" s="46"/>
      <c r="Q14" s="78"/>
      <c r="R14" s="78"/>
      <c r="S14" s="81"/>
      <c r="T14" s="80"/>
    </row>
    <row r="15" spans="1:20" ht="18" x14ac:dyDescent="0.3">
      <c r="A15" s="55">
        <v>8</v>
      </c>
      <c r="B15" s="35">
        <v>2272</v>
      </c>
      <c r="C15" s="28" t="s">
        <v>5</v>
      </c>
      <c r="D15" s="29">
        <v>16785</v>
      </c>
      <c r="E15" s="56">
        <v>547</v>
      </c>
      <c r="G15" s="11"/>
      <c r="L15" s="44"/>
      <c r="M15" s="13"/>
      <c r="N15" s="45"/>
      <c r="O15" s="46"/>
      <c r="Q15" s="64"/>
      <c r="R15" s="78"/>
      <c r="S15" s="81"/>
      <c r="T15" s="80"/>
    </row>
    <row r="16" spans="1:20" ht="18" x14ac:dyDescent="0.3">
      <c r="A16" s="55">
        <v>9</v>
      </c>
      <c r="B16" s="35">
        <v>2273</v>
      </c>
      <c r="C16" s="28" t="s">
        <v>4</v>
      </c>
      <c r="D16" s="29">
        <v>247000</v>
      </c>
      <c r="E16" s="56">
        <v>52058.38</v>
      </c>
      <c r="G16" s="11"/>
      <c r="L16" s="44"/>
      <c r="M16" s="13"/>
      <c r="N16" s="45"/>
      <c r="O16" s="46"/>
      <c r="Q16" s="64"/>
      <c r="R16" s="78"/>
      <c r="S16" s="81"/>
      <c r="T16" s="80"/>
    </row>
    <row r="17" spans="1:20" ht="18.600000000000001" thickBot="1" x14ac:dyDescent="0.35">
      <c r="A17" s="55">
        <v>10</v>
      </c>
      <c r="B17" s="35">
        <v>2274</v>
      </c>
      <c r="C17" s="28" t="s">
        <v>3</v>
      </c>
      <c r="D17" s="29">
        <v>186801</v>
      </c>
      <c r="E17" s="56">
        <v>98894.21</v>
      </c>
      <c r="G17" s="11"/>
      <c r="L17" s="47"/>
      <c r="M17" s="49"/>
      <c r="N17" s="50"/>
      <c r="O17" s="51"/>
      <c r="Q17" s="78"/>
      <c r="R17" s="78"/>
      <c r="S17" s="81"/>
      <c r="T17" s="80"/>
    </row>
    <row r="18" spans="1:20" ht="29.4" thickBot="1" x14ac:dyDescent="0.35">
      <c r="A18" s="55">
        <v>11</v>
      </c>
      <c r="B18" s="35">
        <v>2275</v>
      </c>
      <c r="C18" s="30" t="s">
        <v>28</v>
      </c>
      <c r="D18" s="29">
        <v>0</v>
      </c>
      <c r="E18" s="56">
        <v>0</v>
      </c>
      <c r="G18" s="11"/>
      <c r="L18" s="98" t="s">
        <v>9</v>
      </c>
      <c r="M18" s="99"/>
      <c r="N18" s="100"/>
      <c r="O18" s="48">
        <f>SUM(O5:O17)</f>
        <v>0</v>
      </c>
      <c r="Q18" s="64"/>
      <c r="R18" s="78"/>
      <c r="S18" s="81"/>
      <c r="T18" s="80"/>
    </row>
    <row r="19" spans="1:20" ht="28.8" x14ac:dyDescent="0.3">
      <c r="A19" s="55">
        <v>12</v>
      </c>
      <c r="B19" s="35">
        <v>2282</v>
      </c>
      <c r="C19" s="30" t="s">
        <v>2</v>
      </c>
      <c r="D19" s="29">
        <v>8500</v>
      </c>
      <c r="E19" s="56">
        <v>1458</v>
      </c>
      <c r="G19" s="11"/>
      <c r="L19" s="64"/>
      <c r="M19" s="65"/>
      <c r="N19" s="66"/>
      <c r="O19" s="67"/>
      <c r="P19" s="68"/>
      <c r="Q19" s="64"/>
      <c r="R19" s="78"/>
      <c r="S19" s="81"/>
      <c r="T19" s="80"/>
    </row>
    <row r="20" spans="1:20" ht="28.5" customHeight="1" x14ac:dyDescent="0.3">
      <c r="A20" s="104" t="s">
        <v>24</v>
      </c>
      <c r="B20" s="105"/>
      <c r="C20" s="105"/>
      <c r="D20" s="105"/>
      <c r="E20" s="106"/>
      <c r="G20" s="11"/>
      <c r="L20" s="64"/>
      <c r="M20" s="65"/>
      <c r="N20" s="69"/>
      <c r="O20" s="64"/>
      <c r="P20" s="68"/>
      <c r="Q20" s="78"/>
      <c r="R20" s="78"/>
      <c r="S20" s="81"/>
      <c r="T20" s="80"/>
    </row>
    <row r="21" spans="1:20" s="10" customFormat="1" x14ac:dyDescent="0.3">
      <c r="A21" s="57">
        <v>13</v>
      </c>
      <c r="B21" s="33">
        <v>3110</v>
      </c>
      <c r="C21" s="31" t="s">
        <v>1</v>
      </c>
      <c r="D21" s="32">
        <v>0</v>
      </c>
      <c r="E21" s="58">
        <v>0</v>
      </c>
      <c r="L21" s="74"/>
      <c r="M21" s="74"/>
      <c r="N21" s="74"/>
      <c r="O21" s="70"/>
      <c r="P21" s="71"/>
      <c r="Q21" s="91"/>
      <c r="R21" s="91"/>
      <c r="S21" s="91"/>
      <c r="T21" s="70"/>
    </row>
    <row r="22" spans="1:20" ht="16.2" thickBot="1" x14ac:dyDescent="0.35">
      <c r="A22" s="57">
        <v>14</v>
      </c>
      <c r="B22" s="36">
        <v>3132</v>
      </c>
      <c r="C22" s="37" t="s">
        <v>29</v>
      </c>
      <c r="D22" s="38">
        <v>0</v>
      </c>
      <c r="E22" s="59">
        <v>0</v>
      </c>
      <c r="G22" s="11"/>
      <c r="L22" s="64"/>
      <c r="M22" s="64"/>
      <c r="N22" s="72"/>
      <c r="O22" s="64"/>
      <c r="P22" s="68"/>
      <c r="Q22" s="78"/>
      <c r="R22" s="78"/>
      <c r="S22" s="82"/>
      <c r="T22" s="83"/>
    </row>
    <row r="23" spans="1:20" ht="15.75" hidden="1" customHeight="1" thickBot="1" x14ac:dyDescent="0.35">
      <c r="A23" s="60">
        <v>15</v>
      </c>
      <c r="B23" s="61"/>
      <c r="C23" s="62"/>
      <c r="D23" s="62"/>
      <c r="E23" s="63"/>
      <c r="G23" s="11"/>
      <c r="L23" s="73"/>
      <c r="M23" s="73"/>
      <c r="N23" s="68"/>
      <c r="O23" s="73"/>
      <c r="P23" s="68"/>
      <c r="Q23" s="92" t="s">
        <v>0</v>
      </c>
      <c r="R23" s="93"/>
      <c r="S23" s="93"/>
      <c r="T23" s="77">
        <f>SUM(T22)</f>
        <v>0</v>
      </c>
    </row>
    <row r="24" spans="1:20" ht="25.5" customHeight="1" thickBot="1" x14ac:dyDescent="0.35">
      <c r="A24" s="94" t="s">
        <v>0</v>
      </c>
      <c r="B24" s="101"/>
      <c r="C24" s="102"/>
      <c r="D24" s="39">
        <f>SUM(D6:D22)</f>
        <v>5606865</v>
      </c>
      <c r="E24" s="39">
        <f>SUM(E6:E22)</f>
        <v>3177101.28</v>
      </c>
      <c r="G24" s="11"/>
      <c r="L24" s="73"/>
      <c r="M24" s="73"/>
      <c r="N24" s="68"/>
      <c r="O24" s="73"/>
      <c r="P24" s="68"/>
      <c r="Q24" s="68"/>
    </row>
    <row r="25" spans="1:20" x14ac:dyDescent="0.3">
      <c r="G25" s="11"/>
      <c r="L25" s="73"/>
      <c r="M25" s="73"/>
      <c r="N25" s="68"/>
      <c r="O25" s="73"/>
      <c r="P25" s="68"/>
      <c r="Q25" s="68"/>
    </row>
    <row r="26" spans="1:20" x14ac:dyDescent="0.3">
      <c r="G26" s="11"/>
    </row>
  </sheetData>
  <mergeCells count="17">
    <mergeCell ref="A24:C24"/>
    <mergeCell ref="A1:E1"/>
    <mergeCell ref="A2:E2"/>
    <mergeCell ref="A20:E20"/>
    <mergeCell ref="A5:E5"/>
    <mergeCell ref="A8:E8"/>
    <mergeCell ref="A14:E14"/>
    <mergeCell ref="Q1:T2"/>
    <mergeCell ref="Q3:T3"/>
    <mergeCell ref="Q21:S21"/>
    <mergeCell ref="Q23:S23"/>
    <mergeCell ref="G11:H11"/>
    <mergeCell ref="L1:O2"/>
    <mergeCell ref="G1:J2"/>
    <mergeCell ref="G3:K3"/>
    <mergeCell ref="L3:P3"/>
    <mergeCell ref="L18:N1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2026-08-23T15:51:07Z</dcterms:modified>
</cp:coreProperties>
</file>