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9"/>
  </bookViews>
  <sheets>
    <sheet name="Гал  ЗОШ" sheetId="1" r:id="rId1"/>
    <sheet name="Лиман   ЗОШ" sheetId="5" r:id="rId2"/>
    <sheet name="Лупарів  ЗОШ " sheetId="6" r:id="rId3"/>
    <sheet name="Приб ЗОШ" sheetId="8" r:id="rId4"/>
    <sheet name="Українків ЗОШ " sheetId="9" r:id="rId5"/>
    <sheet name="Гал ДНЗ" sheetId="11" r:id="rId6"/>
    <sheet name="Лим ДНЗ" sheetId="12" r:id="rId7"/>
    <sheet name="Лупар ДНЗ " sheetId="13" r:id="rId8"/>
    <sheet name="Приб ДНЗ  " sheetId="14" r:id="rId9"/>
    <sheet name="Укр ДНЗ  " sheetId="15" r:id="rId10"/>
  </sheets>
  <calcPr calcId="125725"/>
</workbook>
</file>

<file path=xl/calcChain.xml><?xml version="1.0" encoding="utf-8"?>
<calcChain xmlns="http://schemas.openxmlformats.org/spreadsheetml/2006/main">
  <c r="J24" i="14"/>
  <c r="J7" i="9"/>
  <c r="J8" i="8"/>
  <c r="J7" i="6"/>
  <c r="J12" i="5"/>
  <c r="J9" i="1"/>
  <c r="D20" i="11"/>
  <c r="E20"/>
  <c r="E21" i="8"/>
  <c r="E21" i="6"/>
  <c r="E20" i="1"/>
  <c r="O7" i="12"/>
  <c r="O7" i="11"/>
  <c r="D21" i="6"/>
  <c r="D21" i="8"/>
  <c r="D21" i="9"/>
  <c r="D20" i="1"/>
  <c r="D20" i="5"/>
  <c r="E21" i="9"/>
  <c r="E20" i="5"/>
  <c r="K11" i="15" l="1"/>
  <c r="J11"/>
  <c r="J11" i="14"/>
  <c r="I11"/>
  <c r="J11" i="13"/>
  <c r="I11"/>
  <c r="J11" i="12"/>
  <c r="I11"/>
  <c r="J11" i="11"/>
  <c r="I11"/>
  <c r="E20" i="15"/>
  <c r="D20"/>
  <c r="E19" i="14"/>
  <c r="D19"/>
  <c r="E20" i="13"/>
  <c r="D20"/>
  <c r="E20" i="12"/>
  <c r="D20"/>
</calcChain>
</file>

<file path=xl/sharedStrings.xml><?xml version="1.0" encoding="utf-8"?>
<sst xmlns="http://schemas.openxmlformats.org/spreadsheetml/2006/main" count="318" uniqueCount="54">
  <si>
    <t>№ п/п</t>
  </si>
  <si>
    <t>КФК</t>
  </si>
  <si>
    <t>Розшифровка</t>
  </si>
  <si>
    <t>Видатки на утримання Галицинівської ЗОШ</t>
  </si>
  <si>
    <t>Заробітна плата</t>
  </si>
  <si>
    <t>Нарахування на оплату праці</t>
  </si>
  <si>
    <t>Затверджено кошторисом       Сума . грн</t>
  </si>
  <si>
    <t>Фактично профінансовано                               Сума . Грн</t>
  </si>
  <si>
    <t>Оплата праці</t>
  </si>
  <si>
    <t>Використання товарів та послуг</t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</si>
  <si>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</si>
  <si>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</si>
  <si>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</si>
  <si>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</si>
  <si>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Видатки на відрядження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</si>
  <si>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</si>
  <si>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</si>
  <si>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</si>
  <si>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Оплата природного газу</t>
  </si>
  <si>
    <t>ВСЬОГО</t>
  </si>
  <si>
    <t>Видатки на утримання Лиманівської ЗОШ</t>
  </si>
  <si>
    <t>Видатки на утримання Лупарівської ЗОШ</t>
  </si>
  <si>
    <t>Видатки на утримання Прибузької ЗОШ</t>
  </si>
  <si>
    <t>Видатки на утримання Українківської ЗОШ</t>
  </si>
  <si>
    <t>Видатки на утримання Галицинівського ДНЗ "Веселка"</t>
  </si>
  <si>
    <t>Видатки на утриманняЛиманівського ДНЗ "Струмочок"</t>
  </si>
  <si>
    <t>Видатки на утримання  Лупарівського ДНЗ "Золота рибка"</t>
  </si>
  <si>
    <t xml:space="preserve">Видатки на утримання  Прибузького ДНЗ </t>
  </si>
  <si>
    <t>Видатки на утримання Українківського ДНЗ "Вербиченька"</t>
  </si>
  <si>
    <t>Придбання матеріалів та придметів довготривалого користування</t>
  </si>
  <si>
    <t>Дата</t>
  </si>
  <si>
    <t>Всього</t>
  </si>
  <si>
    <t>Надходження батьківських коштів на утримання дітей (Спеціальний фонд)                СУМА,  ГРН</t>
  </si>
  <si>
    <t>Предмет</t>
  </si>
  <si>
    <t xml:space="preserve">  Сума . Грн</t>
  </si>
  <si>
    <t>КЕКВ</t>
  </si>
  <si>
    <t>Інформація про надходження і використання коштів, отриманих від благодійної допомоги</t>
  </si>
  <si>
    <t>Інформація про надходження коштів з інших джерел, не заборонених законодавством</t>
  </si>
  <si>
    <t>Продукти харчування, різні.</t>
  </si>
  <si>
    <t>Інформація про надходження  благодійної допомоги</t>
  </si>
  <si>
    <t>Придбання матеріалів та предметів дов. приз.</t>
  </si>
  <si>
    <t>Прид. матеріалів та пре.довгост.призн.</t>
  </si>
  <si>
    <t>Предмети та матер.довгострокового признач.</t>
  </si>
  <si>
    <t>Дослідження і розробки окремі , заходи по реалізації державних програм</t>
  </si>
  <si>
    <t>Дослідження і розробки , окремі заходи по реалізації державних програм</t>
  </si>
  <si>
    <t>Заходи по реалізації  державних програм  не віднесені до заходів розвитку</t>
  </si>
  <si>
    <t>квітень   2018 року</t>
  </si>
  <si>
    <t>квітень  2018 року</t>
  </si>
  <si>
    <t>квітень</t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</si>
  <si>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>спеціального фонду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СУМА,  ГРН</t>
    </r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</si>
  <si>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 xml:space="preserve">спеціального фонду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СУМА,  ГРН</t>
    </r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</si>
  <si>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 xml:space="preserve">спеціального фонду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СУМА,  ГРН</t>
    </r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</si>
  <si>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 xml:space="preserve">спеціального фонду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СУМА,  ГРН</t>
    </r>
  </si>
  <si>
    <t>Капітальний ремонт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</si>
</sst>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4" borderId="10" xfId="0" applyFill="1" applyBorder="1"/>
    <xf numFmtId="2" fontId="0" fillId="4" borderId="1" xfId="0" applyNumberFormat="1" applyFill="1" applyBorder="1"/>
    <xf numFmtId="2" fontId="0" fillId="4" borderId="10" xfId="0" applyNumberFormat="1" applyFill="1" applyBorder="1"/>
    <xf numFmtId="0" fontId="0" fillId="6" borderId="1" xfId="0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2" fontId="1" fillId="0" borderId="9" xfId="0" applyNumberFormat="1" applyFont="1" applyBorder="1" applyAlignment="1"/>
    <xf numFmtId="2" fontId="1" fillId="0" borderId="1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2" fontId="0" fillId="6" borderId="15" xfId="0" applyNumberFormat="1" applyFill="1" applyBorder="1"/>
    <xf numFmtId="2" fontId="1" fillId="0" borderId="19" xfId="0" applyNumberFormat="1" applyFont="1" applyBorder="1"/>
    <xf numFmtId="0" fontId="1" fillId="0" borderId="20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2" fontId="0" fillId="5" borderId="10" xfId="0" applyNumberFormat="1" applyFill="1" applyBorder="1"/>
    <xf numFmtId="2" fontId="0" fillId="6" borderId="21" xfId="0" applyNumberFormat="1" applyFill="1" applyBorder="1"/>
    <xf numFmtId="2" fontId="1" fillId="0" borderId="22" xfId="0" applyNumberFormat="1" applyFont="1" applyBorder="1" applyAlignment="1"/>
    <xf numFmtId="2" fontId="1" fillId="0" borderId="5" xfId="0" applyNumberFormat="1" applyFont="1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>
      <alignment wrapText="1"/>
    </xf>
    <xf numFmtId="2" fontId="0" fillId="8" borderId="15" xfId="0" applyNumberFormat="1" applyFill="1" applyBorder="1"/>
    <xf numFmtId="0" fontId="1" fillId="9" borderId="14" xfId="0" applyFont="1" applyFill="1" applyBorder="1" applyAlignment="1">
      <alignment horizontal="center"/>
    </xf>
    <xf numFmtId="0" fontId="0" fillId="0" borderId="17" xfId="0" applyBorder="1"/>
    <xf numFmtId="0" fontId="1" fillId="6" borderId="1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7" xfId="0" applyFont="1" applyBorder="1"/>
    <xf numFmtId="0" fontId="1" fillId="10" borderId="14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0" borderId="15" xfId="0" applyFill="1" applyBorder="1"/>
    <xf numFmtId="0" fontId="0" fillId="12" borderId="1" xfId="0" applyFill="1" applyBorder="1"/>
    <xf numFmtId="2" fontId="0" fillId="0" borderId="2" xfId="0" applyNumberFormat="1" applyBorder="1" applyAlignment="1">
      <alignment horizontal="center" wrapText="1"/>
    </xf>
    <xf numFmtId="0" fontId="0" fillId="14" borderId="0" xfId="0" applyFill="1" applyBorder="1"/>
    <xf numFmtId="2" fontId="0" fillId="14" borderId="0" xfId="0" applyNumberFormat="1" applyFill="1" applyBorder="1"/>
    <xf numFmtId="2" fontId="1" fillId="8" borderId="19" xfId="0" applyNumberFormat="1" applyFont="1" applyFill="1" applyBorder="1"/>
    <xf numFmtId="2" fontId="0" fillId="10" borderId="15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2" fontId="0" fillId="12" borderId="15" xfId="0" applyNumberForma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0" fillId="11" borderId="10" xfId="0" applyFill="1" applyBorder="1"/>
    <xf numFmtId="2" fontId="0" fillId="11" borderId="21" xfId="0" applyNumberFormat="1" applyFill="1" applyBorder="1" applyAlignment="1">
      <alignment horizontal="center"/>
    </xf>
    <xf numFmtId="0" fontId="0" fillId="0" borderId="4" xfId="0" applyBorder="1"/>
    <xf numFmtId="2" fontId="1" fillId="0" borderId="5" xfId="0" applyNumberFormat="1" applyFont="1" applyBorder="1" applyAlignment="1">
      <alignment horizontal="center"/>
    </xf>
    <xf numFmtId="2" fontId="0" fillId="6" borderId="27" xfId="0" applyNumberFormat="1" applyFill="1" applyBorder="1"/>
    <xf numFmtId="0" fontId="1" fillId="8" borderId="26" xfId="0" applyFont="1" applyFill="1" applyBorder="1" applyAlignment="1">
      <alignment horizontal="center"/>
    </xf>
    <xf numFmtId="0" fontId="0" fillId="8" borderId="2" xfId="0" applyFill="1" applyBorder="1"/>
    <xf numFmtId="2" fontId="0" fillId="8" borderId="27" xfId="0" applyNumberFormat="1" applyFill="1" applyBorder="1"/>
    <xf numFmtId="0" fontId="1" fillId="0" borderId="28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13" borderId="26" xfId="0" applyFont="1" applyFill="1" applyBorder="1" applyAlignment="1">
      <alignment horizontal="center"/>
    </xf>
    <xf numFmtId="0" fontId="0" fillId="13" borderId="2" xfId="0" applyFill="1" applyBorder="1"/>
    <xf numFmtId="2" fontId="0" fillId="13" borderId="27" xfId="0" applyNumberFormat="1" applyFill="1" applyBorder="1" applyAlignment="1">
      <alignment horizont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0" fillId="5" borderId="2" xfId="0" applyNumberFormat="1" applyFill="1" applyBorder="1"/>
    <xf numFmtId="2" fontId="1" fillId="0" borderId="2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wrapText="1"/>
    </xf>
    <xf numFmtId="2" fontId="0" fillId="8" borderId="5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15" borderId="1" xfId="0" applyFill="1" applyBorder="1" applyAlignment="1">
      <alignment wrapText="1"/>
    </xf>
    <xf numFmtId="0" fontId="0" fillId="16" borderId="1" xfId="0" applyFill="1" applyBorder="1"/>
    <xf numFmtId="2" fontId="0" fillId="16" borderId="1" xfId="0" applyNumberFormat="1" applyFill="1" applyBorder="1"/>
    <xf numFmtId="2" fontId="1" fillId="0" borderId="4" xfId="0" applyNumberFormat="1" applyFont="1" applyBorder="1" applyAlignment="1">
      <alignment horizontal="center"/>
    </xf>
    <xf numFmtId="0" fontId="0" fillId="17" borderId="1" xfId="0" applyFont="1" applyFill="1" applyBorder="1" applyAlignment="1"/>
    <xf numFmtId="2" fontId="0" fillId="17" borderId="5" xfId="0" applyNumberFormat="1" applyFont="1" applyFill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0" fillId="8" borderId="32" xfId="0" applyFill="1" applyBorder="1"/>
    <xf numFmtId="0" fontId="0" fillId="8" borderId="33" xfId="0" applyFill="1" applyBorder="1"/>
    <xf numFmtId="2" fontId="0" fillId="8" borderId="34" xfId="0" applyNumberFormat="1" applyFill="1" applyBorder="1"/>
    <xf numFmtId="0" fontId="0" fillId="17" borderId="14" xfId="0" applyFont="1" applyFill="1" applyBorder="1" applyAlignment="1"/>
    <xf numFmtId="0" fontId="0" fillId="17" borderId="1" xfId="0" applyFont="1" applyFill="1" applyBorder="1"/>
    <xf numFmtId="0" fontId="0" fillId="6" borderId="1" xfId="0" applyFill="1" applyBorder="1" applyAlignment="1"/>
    <xf numFmtId="0" fontId="0" fillId="6" borderId="1" xfId="0" applyFill="1" applyBorder="1" applyAlignment="1">
      <alignment wrapText="1"/>
    </xf>
    <xf numFmtId="2" fontId="0" fillId="6" borderId="1" xfId="0" applyNumberFormat="1" applyFill="1" applyBorder="1" applyAlignment="1"/>
    <xf numFmtId="4" fontId="0" fillId="6" borderId="1" xfId="0" applyNumberFormat="1" applyFill="1" applyBorder="1" applyAlignment="1"/>
    <xf numFmtId="2" fontId="1" fillId="0" borderId="36" xfId="0" applyNumberFormat="1" applyFont="1" applyBorder="1"/>
    <xf numFmtId="2" fontId="1" fillId="0" borderId="35" xfId="0" applyNumberFormat="1" applyFont="1" applyBorder="1" applyAlignment="1"/>
    <xf numFmtId="2" fontId="0" fillId="0" borderId="2" xfId="0" applyNumberFormat="1" applyBorder="1" applyAlignment="1">
      <alignment wrapText="1"/>
    </xf>
    <xf numFmtId="2" fontId="0" fillId="16" borderId="10" xfId="0" applyNumberFormat="1" applyFill="1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16" borderId="1" xfId="0" applyFont="1" applyFill="1" applyBorder="1" applyAlignment="1">
      <alignment horizontal="center" vertical="center"/>
    </xf>
    <xf numFmtId="2" fontId="0" fillId="8" borderId="27" xfId="0" applyNumberFormat="1" applyFill="1" applyBorder="1" applyAlignment="1"/>
    <xf numFmtId="2" fontId="0" fillId="16" borderId="1" xfId="0" applyNumberFormat="1" applyFont="1" applyFill="1" applyBorder="1" applyAlignment="1">
      <alignment vertical="center" wrapText="1"/>
    </xf>
    <xf numFmtId="0" fontId="0" fillId="8" borderId="2" xfId="0" applyFill="1" applyBorder="1" applyAlignment="1"/>
    <xf numFmtId="0" fontId="0" fillId="16" borderId="1" xfId="0" applyFont="1" applyFill="1" applyBorder="1" applyAlignment="1">
      <alignment vertic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shrinkToFi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opLeftCell="B1" workbookViewId="0">
      <selection activeCell="E16" sqref="E16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8" max="8" width="10.7109375" customWidth="1"/>
    <col min="9" max="9" width="35.85546875" customWidth="1"/>
    <col min="10" max="10" width="15.7109375" customWidth="1"/>
    <col min="12" max="12" width="6.140625" customWidth="1"/>
    <col min="14" max="14" width="29.140625" customWidth="1"/>
    <col min="15" max="15" width="13.140625" customWidth="1"/>
  </cols>
  <sheetData>
    <row r="1" spans="1:15" s="55" customFormat="1" ht="15.75" customHeight="1">
      <c r="A1" s="147" t="s">
        <v>3</v>
      </c>
      <c r="B1" s="147"/>
      <c r="C1" s="147"/>
      <c r="D1" s="147"/>
      <c r="E1" s="147"/>
      <c r="G1" s="148" t="s">
        <v>39</v>
      </c>
      <c r="H1" s="148"/>
      <c r="I1" s="148"/>
      <c r="J1" s="148"/>
      <c r="L1"/>
      <c r="M1"/>
      <c r="N1"/>
      <c r="O1"/>
    </row>
    <row r="2" spans="1:15" s="55" customFormat="1" ht="15.75">
      <c r="A2" s="147" t="s">
        <v>46</v>
      </c>
      <c r="B2" s="147"/>
      <c r="C2" s="147"/>
      <c r="D2" s="147"/>
      <c r="E2" s="147"/>
      <c r="G2" s="148"/>
      <c r="H2" s="148"/>
      <c r="I2" s="148"/>
      <c r="J2" s="148"/>
      <c r="L2"/>
      <c r="M2"/>
      <c r="N2"/>
      <c r="O2"/>
    </row>
    <row r="3" spans="1:15" ht="15.75" customHeight="1" thickBot="1">
      <c r="G3" s="56"/>
      <c r="H3" s="149" t="s">
        <v>47</v>
      </c>
      <c r="I3" s="149"/>
      <c r="J3" s="56"/>
    </row>
    <row r="4" spans="1:15" ht="45.75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36" t="s">
        <v>0</v>
      </c>
      <c r="H4" s="37" t="s">
        <v>35</v>
      </c>
      <c r="I4" s="91" t="s">
        <v>33</v>
      </c>
      <c r="J4" s="89" t="s">
        <v>34</v>
      </c>
    </row>
    <row r="5" spans="1:15" ht="23.25" customHeight="1">
      <c r="A5" s="2"/>
      <c r="B5" s="152" t="s">
        <v>8</v>
      </c>
      <c r="C5" s="153"/>
      <c r="D5" s="126"/>
      <c r="E5" s="68"/>
      <c r="G5" s="86">
        <v>1</v>
      </c>
      <c r="H5" s="90">
        <v>2230</v>
      </c>
      <c r="I5" s="87" t="s">
        <v>38</v>
      </c>
      <c r="J5" s="57">
        <v>21822.49</v>
      </c>
    </row>
    <row r="6" spans="1:15" ht="16.5" customHeight="1">
      <c r="A6" s="13">
        <v>1</v>
      </c>
      <c r="B6" s="13">
        <v>2111</v>
      </c>
      <c r="C6" s="13" t="s">
        <v>4</v>
      </c>
      <c r="D6" s="14">
        <v>4863547</v>
      </c>
      <c r="E6" s="14">
        <v>291624.64</v>
      </c>
      <c r="G6" s="58"/>
      <c r="H6" s="61"/>
      <c r="I6" s="21"/>
      <c r="J6" s="45"/>
    </row>
    <row r="7" spans="1:15">
      <c r="A7" s="13">
        <v>2</v>
      </c>
      <c r="B7" s="13">
        <v>2120</v>
      </c>
      <c r="C7" s="13" t="s">
        <v>5</v>
      </c>
      <c r="D7" s="14">
        <v>1069558</v>
      </c>
      <c r="E7" s="14">
        <v>64157.42</v>
      </c>
      <c r="G7" s="60"/>
      <c r="H7" s="64"/>
      <c r="I7" s="65"/>
      <c r="J7" s="66"/>
    </row>
    <row r="8" spans="1:15" ht="21" customHeight="1">
      <c r="A8" s="1"/>
      <c r="B8" s="142" t="s">
        <v>9</v>
      </c>
      <c r="C8" s="143"/>
      <c r="D8" s="8"/>
      <c r="E8" s="8"/>
      <c r="G8" s="63"/>
      <c r="H8" s="64"/>
      <c r="I8" s="65"/>
      <c r="J8" s="66"/>
    </row>
    <row r="9" spans="1:15" ht="17.25" customHeight="1" thickBot="1">
      <c r="A9" s="15">
        <v>3</v>
      </c>
      <c r="B9" s="15">
        <v>2210</v>
      </c>
      <c r="C9" s="15" t="s">
        <v>10</v>
      </c>
      <c r="D9" s="16">
        <v>318060</v>
      </c>
      <c r="E9" s="16">
        <v>15154</v>
      </c>
      <c r="G9" s="150" t="s">
        <v>31</v>
      </c>
      <c r="H9" s="151"/>
      <c r="I9" s="62"/>
      <c r="J9" s="46">
        <f>SUM(J5:J8)</f>
        <v>21822.49</v>
      </c>
    </row>
    <row r="10" spans="1:15">
      <c r="A10" s="15">
        <v>4</v>
      </c>
      <c r="B10" s="15">
        <v>2220</v>
      </c>
      <c r="C10" s="15" t="s">
        <v>11</v>
      </c>
      <c r="D10" s="16">
        <v>3000</v>
      </c>
      <c r="E10" s="16">
        <v>0</v>
      </c>
    </row>
    <row r="11" spans="1:15">
      <c r="A11" s="15">
        <v>5</v>
      </c>
      <c r="B11" s="15">
        <v>2230</v>
      </c>
      <c r="C11" s="15" t="s">
        <v>12</v>
      </c>
      <c r="D11" s="16">
        <v>336510</v>
      </c>
      <c r="E11" s="16">
        <v>29988.720000000001</v>
      </c>
    </row>
    <row r="12" spans="1:15">
      <c r="A12" s="15">
        <v>6</v>
      </c>
      <c r="B12" s="15">
        <v>2240</v>
      </c>
      <c r="C12" s="15" t="s">
        <v>13</v>
      </c>
      <c r="D12" s="16">
        <v>301212</v>
      </c>
      <c r="E12" s="16">
        <v>0</v>
      </c>
    </row>
    <row r="13" spans="1:15">
      <c r="A13" s="15">
        <v>7</v>
      </c>
      <c r="B13" s="15">
        <v>2250</v>
      </c>
      <c r="C13" s="15" t="s">
        <v>14</v>
      </c>
      <c r="D13" s="16">
        <v>12168</v>
      </c>
      <c r="E13" s="16">
        <v>3396</v>
      </c>
    </row>
    <row r="14" spans="1:15" ht="22.5" customHeight="1">
      <c r="A14" s="1"/>
      <c r="B14" s="142" t="s">
        <v>15</v>
      </c>
      <c r="C14" s="143"/>
      <c r="D14" s="8"/>
      <c r="E14" s="8"/>
    </row>
    <row r="15" spans="1:15">
      <c r="A15" s="17">
        <v>8</v>
      </c>
      <c r="B15" s="17">
        <v>2272</v>
      </c>
      <c r="C15" s="17" t="s">
        <v>16</v>
      </c>
      <c r="D15" s="19">
        <v>7195</v>
      </c>
      <c r="E15" s="19">
        <v>609.96</v>
      </c>
    </row>
    <row r="16" spans="1:15">
      <c r="A16" s="18">
        <v>9</v>
      </c>
      <c r="B16" s="18">
        <v>2273</v>
      </c>
      <c r="C16" s="18" t="s">
        <v>17</v>
      </c>
      <c r="D16" s="20">
        <v>117520</v>
      </c>
      <c r="E16" s="20">
        <v>8159</v>
      </c>
    </row>
    <row r="17" spans="1:5">
      <c r="A17" s="17">
        <v>10</v>
      </c>
      <c r="B17" s="17">
        <v>2274</v>
      </c>
      <c r="C17" s="17" t="s">
        <v>18</v>
      </c>
      <c r="D17" s="19">
        <v>564000</v>
      </c>
      <c r="E17" s="19">
        <v>80737</v>
      </c>
    </row>
    <row r="18" spans="1:5">
      <c r="A18" s="1"/>
      <c r="B18" s="1"/>
      <c r="C18" s="1"/>
      <c r="D18" s="8"/>
      <c r="E18" s="8"/>
    </row>
    <row r="19" spans="1:5" ht="30">
      <c r="A19" s="120">
        <v>12</v>
      </c>
      <c r="B19" s="120"/>
      <c r="C19" s="121" t="s">
        <v>43</v>
      </c>
      <c r="D19" s="122">
        <v>36900</v>
      </c>
      <c r="E19" s="122">
        <v>0</v>
      </c>
    </row>
    <row r="20" spans="1:5">
      <c r="A20" s="144" t="s">
        <v>19</v>
      </c>
      <c r="B20" s="145"/>
      <c r="C20" s="146"/>
      <c r="D20" s="9">
        <f>SUM(D6:D19)</f>
        <v>7629670</v>
      </c>
      <c r="E20" s="9">
        <f>SUM(E6:E19)</f>
        <v>493826.74000000005</v>
      </c>
    </row>
  </sheetData>
  <mergeCells count="9">
    <mergeCell ref="B14:C14"/>
    <mergeCell ref="A20:C20"/>
    <mergeCell ref="A1:E1"/>
    <mergeCell ref="A2:E2"/>
    <mergeCell ref="G1:J2"/>
    <mergeCell ref="H3:I3"/>
    <mergeCell ref="G9:H9"/>
    <mergeCell ref="B5:C5"/>
    <mergeCell ref="B8:C8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E17" sqref="E17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8" max="8" width="9.140625" style="12"/>
    <col min="9" max="9" width="16" customWidth="1"/>
    <col min="10" max="10" width="34" customWidth="1"/>
    <col min="11" max="11" width="31.85546875" customWidth="1"/>
  </cols>
  <sheetData>
    <row r="1" spans="1:11" s="55" customFormat="1" ht="15.75">
      <c r="A1" s="147" t="s">
        <v>28</v>
      </c>
      <c r="B1" s="147"/>
      <c r="C1" s="147"/>
      <c r="D1" s="147"/>
      <c r="E1" s="147"/>
      <c r="H1" s="147" t="s">
        <v>37</v>
      </c>
      <c r="I1" s="147"/>
      <c r="J1" s="147"/>
      <c r="K1" s="147"/>
    </row>
    <row r="2" spans="1:11" s="55" customFormat="1" ht="15.75">
      <c r="A2" s="147" t="s">
        <v>47</v>
      </c>
      <c r="B2" s="147"/>
      <c r="C2" s="147"/>
      <c r="D2" s="147"/>
      <c r="E2" s="147"/>
      <c r="H2" s="147"/>
      <c r="I2" s="147"/>
      <c r="J2" s="147"/>
      <c r="K2" s="147"/>
    </row>
    <row r="3" spans="1:11" ht="15.75" thickBot="1"/>
    <row r="4" spans="1:11" ht="78" customHeight="1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H4" s="32" t="s">
        <v>0</v>
      </c>
      <c r="I4" s="32" t="s">
        <v>30</v>
      </c>
      <c r="J4" s="33" t="s">
        <v>32</v>
      </c>
      <c r="K4" s="34" t="s">
        <v>52</v>
      </c>
    </row>
    <row r="5" spans="1:11" ht="19.5" customHeight="1">
      <c r="A5" s="2"/>
      <c r="B5" s="152" t="s">
        <v>8</v>
      </c>
      <c r="C5" s="153"/>
      <c r="D5" s="3"/>
      <c r="E5" s="3"/>
      <c r="H5" s="10">
        <v>1</v>
      </c>
      <c r="I5" s="35" t="s">
        <v>48</v>
      </c>
      <c r="J5" s="22">
        <v>4500</v>
      </c>
      <c r="K5" s="23">
        <v>8328.2000000000007</v>
      </c>
    </row>
    <row r="6" spans="1:11">
      <c r="A6" s="13">
        <v>1</v>
      </c>
      <c r="B6" s="13">
        <v>2111</v>
      </c>
      <c r="C6" s="13" t="s">
        <v>4</v>
      </c>
      <c r="D6" s="14">
        <v>925092</v>
      </c>
      <c r="E6" s="13">
        <v>52747.14</v>
      </c>
      <c r="H6" s="10">
        <v>2</v>
      </c>
      <c r="I6" s="35"/>
      <c r="J6" s="22"/>
      <c r="K6" s="23"/>
    </row>
    <row r="7" spans="1:11">
      <c r="A7" s="13">
        <v>2</v>
      </c>
      <c r="B7" s="13">
        <v>2120</v>
      </c>
      <c r="C7" s="13" t="s">
        <v>5</v>
      </c>
      <c r="D7" s="14">
        <v>309203</v>
      </c>
      <c r="E7" s="13">
        <v>11604.37</v>
      </c>
      <c r="H7" s="10">
        <v>3</v>
      </c>
      <c r="I7" s="35"/>
      <c r="J7" s="22"/>
      <c r="K7" s="23"/>
    </row>
    <row r="8" spans="1:11" ht="21" customHeight="1">
      <c r="A8" s="1"/>
      <c r="B8" s="142" t="s">
        <v>9</v>
      </c>
      <c r="C8" s="143"/>
      <c r="D8" s="8"/>
      <c r="E8" s="1"/>
      <c r="H8" s="10">
        <v>4</v>
      </c>
      <c r="I8" s="35"/>
      <c r="J8" s="22"/>
      <c r="K8" s="23"/>
    </row>
    <row r="9" spans="1:11">
      <c r="A9" s="15">
        <v>3</v>
      </c>
      <c r="B9" s="15">
        <v>2210</v>
      </c>
      <c r="C9" s="15" t="s">
        <v>10</v>
      </c>
      <c r="D9" s="16">
        <v>81150</v>
      </c>
      <c r="E9" s="16"/>
      <c r="H9" s="10">
        <v>5</v>
      </c>
      <c r="I9" s="35"/>
      <c r="J9" s="22"/>
      <c r="K9" s="23"/>
    </row>
    <row r="10" spans="1:11">
      <c r="A10" s="15">
        <v>4</v>
      </c>
      <c r="B10" s="15">
        <v>2220</v>
      </c>
      <c r="C10" s="15" t="s">
        <v>11</v>
      </c>
      <c r="D10" s="16">
        <v>3000</v>
      </c>
      <c r="E10" s="16"/>
      <c r="H10" s="10">
        <v>6</v>
      </c>
      <c r="I10" s="35"/>
      <c r="J10" s="22"/>
      <c r="K10" s="23"/>
    </row>
    <row r="11" spans="1:11">
      <c r="A11" s="15">
        <v>5</v>
      </c>
      <c r="B11" s="15">
        <v>2230</v>
      </c>
      <c r="C11" s="15" t="s">
        <v>12</v>
      </c>
      <c r="D11" s="16">
        <v>269849</v>
      </c>
      <c r="E11" s="16">
        <v>8279.15</v>
      </c>
      <c r="H11" s="167" t="s">
        <v>31</v>
      </c>
      <c r="I11" s="167"/>
      <c r="J11" s="24">
        <f>SUM(J5:J10)</f>
        <v>4500</v>
      </c>
      <c r="K11" s="25">
        <f>SUM(K5:K10)</f>
        <v>8328.2000000000007</v>
      </c>
    </row>
    <row r="12" spans="1:11">
      <c r="A12" s="15">
        <v>6</v>
      </c>
      <c r="B12" s="15">
        <v>2240</v>
      </c>
      <c r="C12" s="15" t="s">
        <v>13</v>
      </c>
      <c r="D12" s="16">
        <v>59177</v>
      </c>
      <c r="E12" s="16"/>
    </row>
    <row r="13" spans="1:11">
      <c r="A13" s="15">
        <v>7</v>
      </c>
      <c r="B13" s="15">
        <v>2250</v>
      </c>
      <c r="C13" s="15" t="s">
        <v>14</v>
      </c>
      <c r="D13" s="16">
        <v>4020</v>
      </c>
      <c r="E13" s="16">
        <v>480</v>
      </c>
    </row>
    <row r="14" spans="1:11" ht="22.5" customHeight="1">
      <c r="A14" s="1"/>
      <c r="B14" s="142" t="s">
        <v>15</v>
      </c>
      <c r="C14" s="143"/>
      <c r="D14" s="8"/>
      <c r="E14" s="1"/>
    </row>
    <row r="15" spans="1:11">
      <c r="A15" s="17">
        <v>8</v>
      </c>
      <c r="B15" s="17">
        <v>2272</v>
      </c>
      <c r="C15" s="17" t="s">
        <v>16</v>
      </c>
      <c r="D15" s="19">
        <v>3600</v>
      </c>
      <c r="E15" s="19">
        <v>1008.45</v>
      </c>
    </row>
    <row r="16" spans="1:11">
      <c r="A16" s="18">
        <v>9</v>
      </c>
      <c r="B16" s="18">
        <v>2273</v>
      </c>
      <c r="C16" s="18" t="s">
        <v>17</v>
      </c>
      <c r="D16" s="20">
        <v>29640</v>
      </c>
      <c r="E16" s="20">
        <v>855.63</v>
      </c>
    </row>
    <row r="17" spans="1:5">
      <c r="A17" s="17">
        <v>10</v>
      </c>
      <c r="B17" s="17">
        <v>2274</v>
      </c>
      <c r="C17" s="17" t="s">
        <v>18</v>
      </c>
      <c r="D17" s="19">
        <v>163860</v>
      </c>
      <c r="E17" s="19">
        <v>25561.33</v>
      </c>
    </row>
    <row r="18" spans="1:5">
      <c r="A18" s="1"/>
      <c r="B18" s="1"/>
      <c r="C18" s="1"/>
      <c r="D18" s="8"/>
      <c r="E18" s="1"/>
    </row>
    <row r="19" spans="1:5">
      <c r="A19" s="107">
        <v>11</v>
      </c>
      <c r="B19" s="107">
        <v>3110</v>
      </c>
      <c r="C19" s="107" t="s">
        <v>42</v>
      </c>
      <c r="D19" s="108"/>
      <c r="E19" s="107"/>
    </row>
    <row r="20" spans="1:5">
      <c r="A20" s="144" t="s">
        <v>19</v>
      </c>
      <c r="B20" s="145"/>
      <c r="C20" s="146"/>
      <c r="D20" s="9">
        <f>SUM(D6:D19)</f>
        <v>1848591</v>
      </c>
      <c r="E20" s="10">
        <f>SUM(E6:E19)</f>
        <v>100536.07</v>
      </c>
    </row>
  </sheetData>
  <mergeCells count="8">
    <mergeCell ref="H11:I11"/>
    <mergeCell ref="H1:K2"/>
    <mergeCell ref="A20:C20"/>
    <mergeCell ref="A1:E1"/>
    <mergeCell ref="A2:E2"/>
    <mergeCell ref="B5:C5"/>
    <mergeCell ref="B8:C8"/>
    <mergeCell ref="B14:C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E16" sqref="E16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9" max="9" width="37" customWidth="1"/>
    <col min="10" max="10" width="18.28515625" customWidth="1"/>
    <col min="12" max="12" width="6.7109375" customWidth="1"/>
    <col min="13" max="13" width="9.7109375" customWidth="1"/>
    <col min="14" max="14" width="29.140625" customWidth="1"/>
    <col min="15" max="15" width="11.140625" customWidth="1"/>
  </cols>
  <sheetData>
    <row r="1" spans="1:15" s="55" customFormat="1" ht="15" customHeight="1">
      <c r="A1" s="147" t="s">
        <v>20</v>
      </c>
      <c r="B1" s="147"/>
      <c r="C1" s="147"/>
      <c r="D1" s="147"/>
      <c r="E1" s="147"/>
      <c r="G1" s="148" t="s">
        <v>39</v>
      </c>
      <c r="H1" s="148"/>
      <c r="I1" s="148"/>
      <c r="J1" s="148"/>
      <c r="L1"/>
      <c r="M1"/>
      <c r="N1"/>
      <c r="O1"/>
    </row>
    <row r="2" spans="1:15" s="55" customFormat="1" ht="15" customHeight="1">
      <c r="A2" s="147" t="s">
        <v>47</v>
      </c>
      <c r="B2" s="147"/>
      <c r="C2" s="147"/>
      <c r="D2" s="147"/>
      <c r="E2" s="147"/>
      <c r="G2" s="148"/>
      <c r="H2" s="148"/>
      <c r="I2" s="148"/>
      <c r="J2" s="148"/>
      <c r="L2"/>
      <c r="M2"/>
      <c r="N2"/>
      <c r="O2"/>
    </row>
    <row r="3" spans="1:15" ht="15.75" thickBot="1">
      <c r="G3" s="56"/>
      <c r="H3" s="154" t="s">
        <v>47</v>
      </c>
      <c r="I3" s="154"/>
      <c r="J3" s="56"/>
    </row>
    <row r="4" spans="1:15" ht="45.75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95" t="s">
        <v>0</v>
      </c>
      <c r="H4" s="96" t="s">
        <v>35</v>
      </c>
      <c r="I4" s="96" t="s">
        <v>33</v>
      </c>
      <c r="J4" s="97" t="s">
        <v>34</v>
      </c>
    </row>
    <row r="5" spans="1:15" ht="19.5" customHeight="1">
      <c r="A5" s="2"/>
      <c r="B5" s="152" t="s">
        <v>8</v>
      </c>
      <c r="C5" s="153"/>
      <c r="D5" s="3"/>
      <c r="E5" s="3"/>
      <c r="G5" s="92">
        <v>1</v>
      </c>
      <c r="H5" s="93">
        <v>2230</v>
      </c>
      <c r="I5" s="93" t="s">
        <v>38</v>
      </c>
      <c r="J5" s="94">
        <v>8411.56</v>
      </c>
    </row>
    <row r="6" spans="1:15">
      <c r="A6" s="13">
        <v>1</v>
      </c>
      <c r="B6" s="13">
        <v>2111</v>
      </c>
      <c r="C6" s="13" t="s">
        <v>4</v>
      </c>
      <c r="D6" s="14">
        <v>3803642</v>
      </c>
      <c r="E6" s="13">
        <v>226437.69</v>
      </c>
      <c r="G6" s="63"/>
      <c r="H6" s="65"/>
      <c r="I6" s="65"/>
      <c r="J6" s="72"/>
    </row>
    <row r="7" spans="1:15">
      <c r="A7" s="13">
        <v>2</v>
      </c>
      <c r="B7" s="13">
        <v>2120</v>
      </c>
      <c r="C7" s="13" t="s">
        <v>5</v>
      </c>
      <c r="D7" s="14">
        <v>857777</v>
      </c>
      <c r="E7" s="13">
        <v>47263.71</v>
      </c>
      <c r="G7" s="60"/>
      <c r="H7" s="21"/>
      <c r="I7" s="21"/>
      <c r="J7" s="73"/>
    </row>
    <row r="8" spans="1:15" ht="21" customHeight="1">
      <c r="A8" s="1"/>
      <c r="B8" s="142" t="s">
        <v>9</v>
      </c>
      <c r="C8" s="143"/>
      <c r="D8" s="8"/>
      <c r="E8" s="1"/>
      <c r="G8" s="74"/>
      <c r="H8" s="17"/>
      <c r="I8" s="17"/>
      <c r="J8" s="75"/>
    </row>
    <row r="9" spans="1:15">
      <c r="A9" s="15">
        <v>3</v>
      </c>
      <c r="B9" s="15">
        <v>2210</v>
      </c>
      <c r="C9" s="15" t="s">
        <v>10</v>
      </c>
      <c r="D9" s="16">
        <v>290880</v>
      </c>
      <c r="E9" s="16">
        <v>6155</v>
      </c>
      <c r="G9" s="76"/>
      <c r="H9" s="15"/>
      <c r="I9" s="15"/>
      <c r="J9" s="77"/>
    </row>
    <row r="10" spans="1:15">
      <c r="A10" s="15">
        <v>4</v>
      </c>
      <c r="B10" s="15">
        <v>2220</v>
      </c>
      <c r="C10" s="15" t="s">
        <v>11</v>
      </c>
      <c r="D10" s="16">
        <v>3000</v>
      </c>
      <c r="E10" s="16">
        <v>0</v>
      </c>
      <c r="G10" s="78"/>
      <c r="H10" s="67"/>
      <c r="I10" s="67"/>
      <c r="J10" s="79"/>
    </row>
    <row r="11" spans="1:15" ht="15.75" thickBot="1">
      <c r="A11" s="15">
        <v>5</v>
      </c>
      <c r="B11" s="15">
        <v>2230</v>
      </c>
      <c r="C11" s="15" t="s">
        <v>12</v>
      </c>
      <c r="D11" s="16">
        <v>193351</v>
      </c>
      <c r="E11" s="16">
        <v>19889.93</v>
      </c>
      <c r="G11" s="80"/>
      <c r="H11" s="81"/>
      <c r="I11" s="81"/>
      <c r="J11" s="82"/>
    </row>
    <row r="12" spans="1:15" ht="15.75" thickBot="1">
      <c r="A12" s="15">
        <v>6</v>
      </c>
      <c r="B12" s="15">
        <v>2240</v>
      </c>
      <c r="C12" s="15" t="s">
        <v>13</v>
      </c>
      <c r="D12" s="16">
        <v>100909</v>
      </c>
      <c r="E12" s="16">
        <v>0</v>
      </c>
      <c r="G12" s="155" t="s">
        <v>31</v>
      </c>
      <c r="H12" s="156"/>
      <c r="I12" s="83"/>
      <c r="J12" s="84">
        <f>SUM(J5:J11)</f>
        <v>8411.56</v>
      </c>
    </row>
    <row r="13" spans="1:15">
      <c r="A13" s="15">
        <v>7</v>
      </c>
      <c r="B13" s="15">
        <v>2250</v>
      </c>
      <c r="C13" s="15" t="s">
        <v>14</v>
      </c>
      <c r="D13" s="16">
        <v>12168</v>
      </c>
      <c r="E13" s="16">
        <v>1260</v>
      </c>
    </row>
    <row r="14" spans="1:15" ht="22.5" customHeight="1">
      <c r="A14" s="1"/>
      <c r="B14" s="142" t="s">
        <v>15</v>
      </c>
      <c r="C14" s="143"/>
      <c r="D14" s="8"/>
      <c r="E14" s="1"/>
    </row>
    <row r="15" spans="1:15">
      <c r="A15" s="17">
        <v>8</v>
      </c>
      <c r="B15" s="17">
        <v>2272</v>
      </c>
      <c r="C15" s="17" t="s">
        <v>16</v>
      </c>
      <c r="D15" s="19">
        <v>5455</v>
      </c>
      <c r="E15" s="19"/>
    </row>
    <row r="16" spans="1:15">
      <c r="A16" s="18">
        <v>9</v>
      </c>
      <c r="B16" s="18">
        <v>2273</v>
      </c>
      <c r="C16" s="18" t="s">
        <v>17</v>
      </c>
      <c r="D16" s="20">
        <v>76180</v>
      </c>
      <c r="E16" s="20">
        <v>5294.78</v>
      </c>
    </row>
    <row r="17" spans="1:5">
      <c r="A17" s="17">
        <v>10</v>
      </c>
      <c r="B17" s="17">
        <v>2274</v>
      </c>
      <c r="C17" s="17" t="s">
        <v>18</v>
      </c>
      <c r="D17" s="19">
        <v>489600</v>
      </c>
      <c r="E17" s="19">
        <v>55466.35</v>
      </c>
    </row>
    <row r="18" spans="1:5">
      <c r="A18" s="1"/>
      <c r="B18" s="1"/>
      <c r="C18" s="1"/>
      <c r="D18" s="8"/>
      <c r="E18" s="1"/>
    </row>
    <row r="19" spans="1:5" ht="30">
      <c r="A19" s="120">
        <v>12</v>
      </c>
      <c r="B19" s="120">
        <v>3110</v>
      </c>
      <c r="C19" s="121" t="s">
        <v>44</v>
      </c>
      <c r="D19" s="123">
        <v>36900</v>
      </c>
      <c r="E19" s="123"/>
    </row>
    <row r="20" spans="1:5">
      <c r="A20" s="144" t="s">
        <v>19</v>
      </c>
      <c r="B20" s="145"/>
      <c r="C20" s="146"/>
      <c r="D20" s="9">
        <f>SUM(D6:D19)</f>
        <v>5869862</v>
      </c>
      <c r="E20" s="9">
        <f>SUM(E6:E19)</f>
        <v>361767.46</v>
      </c>
    </row>
    <row r="21" spans="1:5">
      <c r="D21" s="11"/>
      <c r="E21" s="11"/>
    </row>
  </sheetData>
  <mergeCells count="9">
    <mergeCell ref="G1:J2"/>
    <mergeCell ref="H3:I3"/>
    <mergeCell ref="G12:H12"/>
    <mergeCell ref="A20:C20"/>
    <mergeCell ref="A1:E1"/>
    <mergeCell ref="A2:E2"/>
    <mergeCell ref="B5:C5"/>
    <mergeCell ref="B8:C8"/>
    <mergeCell ref="B14:C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E17" sqref="E17"/>
    </sheetView>
  </sheetViews>
  <sheetFormatPr defaultRowHeight="15"/>
  <cols>
    <col min="1" max="1" width="7.5703125" customWidth="1"/>
    <col min="2" max="2" width="10.85546875" customWidth="1"/>
    <col min="3" max="3" width="43.28515625" customWidth="1"/>
    <col min="4" max="4" width="19.140625" customWidth="1"/>
    <col min="5" max="5" width="21" customWidth="1"/>
    <col min="8" max="8" width="10" customWidth="1"/>
    <col min="9" max="9" width="33" customWidth="1"/>
    <col min="10" max="10" width="14.85546875" customWidth="1"/>
    <col min="14" max="14" width="29.28515625" customWidth="1"/>
    <col min="15" max="15" width="11.85546875" customWidth="1"/>
  </cols>
  <sheetData>
    <row r="1" spans="1:16" s="55" customFormat="1" ht="15.75" customHeight="1">
      <c r="A1" s="147" t="s">
        <v>21</v>
      </c>
      <c r="B1" s="147"/>
      <c r="C1" s="147"/>
      <c r="D1" s="147"/>
      <c r="E1" s="147"/>
      <c r="G1" s="157" t="s">
        <v>36</v>
      </c>
      <c r="H1" s="157"/>
      <c r="I1" s="157"/>
      <c r="J1" s="157"/>
      <c r="L1" s="69"/>
      <c r="M1" s="69"/>
      <c r="N1" s="69"/>
      <c r="O1" s="70"/>
    </row>
    <row r="2" spans="1:16" s="55" customFormat="1" ht="15.75">
      <c r="A2" s="147" t="s">
        <v>47</v>
      </c>
      <c r="B2" s="147"/>
      <c r="C2" s="147"/>
      <c r="D2" s="147"/>
      <c r="E2" s="147"/>
      <c r="G2" s="157"/>
      <c r="H2" s="157"/>
      <c r="I2" s="157"/>
      <c r="J2" s="157"/>
      <c r="L2" s="69"/>
      <c r="M2" s="69"/>
      <c r="N2" s="69"/>
      <c r="O2" s="70"/>
    </row>
    <row r="3" spans="1:16" ht="15.75" thickBot="1">
      <c r="G3" s="56"/>
      <c r="H3" s="154" t="s">
        <v>47</v>
      </c>
      <c r="I3" s="154"/>
      <c r="J3" s="56"/>
      <c r="L3" s="69"/>
      <c r="M3" s="69"/>
      <c r="N3" s="69"/>
      <c r="O3" s="70"/>
    </row>
    <row r="4" spans="1:16" ht="45.75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112" t="s">
        <v>0</v>
      </c>
      <c r="H4" s="113" t="s">
        <v>35</v>
      </c>
      <c r="I4" s="113" t="s">
        <v>33</v>
      </c>
      <c r="J4" s="114" t="s">
        <v>34</v>
      </c>
      <c r="L4" s="69"/>
      <c r="M4" s="69"/>
      <c r="N4" s="69"/>
      <c r="O4" s="70"/>
    </row>
    <row r="5" spans="1:16" ht="15.75" thickBot="1">
      <c r="A5" s="128"/>
      <c r="B5" s="129"/>
      <c r="C5" s="130"/>
      <c r="D5" s="131"/>
      <c r="E5" s="132"/>
      <c r="G5" s="133">
        <v>1</v>
      </c>
      <c r="H5" s="137">
        <v>2230</v>
      </c>
      <c r="I5" s="87" t="s">
        <v>38</v>
      </c>
      <c r="J5" s="135">
        <v>8014.56</v>
      </c>
      <c r="L5" s="69"/>
      <c r="M5" s="69"/>
      <c r="N5" s="69"/>
      <c r="O5" s="70"/>
    </row>
    <row r="6" spans="1:16" ht="19.5" customHeight="1" thickBot="1">
      <c r="A6" s="2"/>
      <c r="B6" s="152" t="s">
        <v>8</v>
      </c>
      <c r="C6" s="153"/>
      <c r="D6" s="3"/>
      <c r="E6" s="3"/>
      <c r="G6" s="86"/>
      <c r="H6" s="136"/>
      <c r="I6" s="87"/>
      <c r="J6" s="134"/>
      <c r="L6" s="69"/>
      <c r="M6" s="69"/>
      <c r="N6" s="69"/>
      <c r="O6" s="70"/>
    </row>
    <row r="7" spans="1:16" ht="15.75" thickBot="1">
      <c r="A7" s="13">
        <v>1</v>
      </c>
      <c r="B7" s="13">
        <v>2111</v>
      </c>
      <c r="C7" s="13" t="s">
        <v>4</v>
      </c>
      <c r="D7" s="14">
        <v>3049966</v>
      </c>
      <c r="E7" s="13">
        <v>191607.65</v>
      </c>
      <c r="G7" s="155" t="s">
        <v>31</v>
      </c>
      <c r="H7" s="158"/>
      <c r="I7" s="156"/>
      <c r="J7" s="71">
        <f>SUM(J5:J6)</f>
        <v>8014.56</v>
      </c>
      <c r="L7" s="69"/>
      <c r="M7" s="69"/>
      <c r="N7" s="69"/>
      <c r="O7" s="70"/>
      <c r="P7" s="69"/>
    </row>
    <row r="8" spans="1:16">
      <c r="A8" s="13">
        <v>2</v>
      </c>
      <c r="B8" s="13">
        <v>2120</v>
      </c>
      <c r="C8" s="13" t="s">
        <v>5</v>
      </c>
      <c r="D8" s="14">
        <v>702271</v>
      </c>
      <c r="E8" s="13">
        <v>42153.68</v>
      </c>
      <c r="P8" s="69"/>
    </row>
    <row r="9" spans="1:16" ht="21" customHeight="1">
      <c r="A9" s="1"/>
      <c r="B9" s="142" t="s">
        <v>9</v>
      </c>
      <c r="C9" s="143"/>
      <c r="D9" s="8"/>
      <c r="E9" s="1"/>
      <c r="P9" s="69"/>
    </row>
    <row r="10" spans="1:16">
      <c r="A10" s="15">
        <v>3</v>
      </c>
      <c r="B10" s="15">
        <v>2210</v>
      </c>
      <c r="C10" s="15" t="s">
        <v>10</v>
      </c>
      <c r="D10" s="16">
        <v>325141</v>
      </c>
      <c r="E10" s="16">
        <v>7647</v>
      </c>
      <c r="P10" s="69"/>
    </row>
    <row r="11" spans="1:16">
      <c r="A11" s="15">
        <v>4</v>
      </c>
      <c r="B11" s="15">
        <v>2220</v>
      </c>
      <c r="C11" s="15" t="s">
        <v>11</v>
      </c>
      <c r="D11" s="16">
        <v>3000</v>
      </c>
      <c r="E11" s="16">
        <v>0</v>
      </c>
      <c r="P11" s="69"/>
    </row>
    <row r="12" spans="1:16">
      <c r="A12" s="15">
        <v>5</v>
      </c>
      <c r="B12" s="15">
        <v>2230</v>
      </c>
      <c r="C12" s="15" t="s">
        <v>12</v>
      </c>
      <c r="D12" s="16">
        <v>144483</v>
      </c>
      <c r="E12" s="16">
        <v>15538.66</v>
      </c>
      <c r="P12" s="69"/>
    </row>
    <row r="13" spans="1:16">
      <c r="A13" s="15">
        <v>6</v>
      </c>
      <c r="B13" s="15">
        <v>2240</v>
      </c>
      <c r="C13" s="15" t="s">
        <v>13</v>
      </c>
      <c r="D13" s="16">
        <v>100910</v>
      </c>
      <c r="E13" s="16">
        <v>0</v>
      </c>
      <c r="P13" s="69"/>
    </row>
    <row r="14" spans="1:16">
      <c r="A14" s="15">
        <v>7</v>
      </c>
      <c r="B14" s="15">
        <v>2250</v>
      </c>
      <c r="C14" s="15" t="s">
        <v>14</v>
      </c>
      <c r="D14" s="16">
        <v>12168</v>
      </c>
      <c r="E14" s="16">
        <v>300</v>
      </c>
    </row>
    <row r="15" spans="1:16" ht="22.5" customHeight="1">
      <c r="A15" s="1"/>
      <c r="B15" s="142" t="s">
        <v>15</v>
      </c>
      <c r="C15" s="143"/>
      <c r="D15" s="8"/>
      <c r="E15" s="1"/>
    </row>
    <row r="16" spans="1:16">
      <c r="A16" s="17">
        <v>8</v>
      </c>
      <c r="B16" s="17">
        <v>2272</v>
      </c>
      <c r="C16" s="17" t="s">
        <v>16</v>
      </c>
      <c r="D16" s="19">
        <v>4077</v>
      </c>
      <c r="E16" s="19">
        <v>115</v>
      </c>
    </row>
    <row r="17" spans="1:5">
      <c r="A17" s="18">
        <v>9</v>
      </c>
      <c r="B17" s="18">
        <v>2273</v>
      </c>
      <c r="C17" s="18" t="s">
        <v>17</v>
      </c>
      <c r="D17" s="20">
        <v>76440</v>
      </c>
      <c r="E17" s="20">
        <v>5100.0200000000004</v>
      </c>
    </row>
    <row r="18" spans="1:5">
      <c r="A18" s="17">
        <v>10</v>
      </c>
      <c r="B18" s="17">
        <v>2274</v>
      </c>
      <c r="C18" s="17" t="s">
        <v>18</v>
      </c>
      <c r="D18" s="19">
        <v>468000</v>
      </c>
      <c r="E18" s="19">
        <v>55430.34</v>
      </c>
    </row>
    <row r="19" spans="1:5">
      <c r="A19" s="1"/>
      <c r="B19" s="1"/>
      <c r="C19" s="1"/>
      <c r="D19" s="8"/>
      <c r="E19" s="1"/>
    </row>
    <row r="20" spans="1:5" ht="30">
      <c r="A20" s="120">
        <v>12</v>
      </c>
      <c r="B20" s="120">
        <v>3110</v>
      </c>
      <c r="C20" s="121" t="s">
        <v>44</v>
      </c>
      <c r="D20" s="122">
        <v>36900</v>
      </c>
      <c r="E20" s="122">
        <v>0</v>
      </c>
    </row>
    <row r="21" spans="1:5">
      <c r="A21" s="144" t="s">
        <v>19</v>
      </c>
      <c r="B21" s="145"/>
      <c r="C21" s="146"/>
      <c r="D21" s="9">
        <f>SUM(D7:D20)</f>
        <v>4923356</v>
      </c>
      <c r="E21" s="9">
        <f>SUM(E7:E20)</f>
        <v>317892.34999999998</v>
      </c>
    </row>
    <row r="22" spans="1:5">
      <c r="D22" s="11"/>
      <c r="E22" s="11"/>
    </row>
  </sheetData>
  <mergeCells count="9">
    <mergeCell ref="G1:J2"/>
    <mergeCell ref="H3:I3"/>
    <mergeCell ref="G7:I7"/>
    <mergeCell ref="A21:C21"/>
    <mergeCell ref="A1:E1"/>
    <mergeCell ref="A2:E2"/>
    <mergeCell ref="B6:C6"/>
    <mergeCell ref="B9:C9"/>
    <mergeCell ref="B15:C1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E17" sqref="E17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9" max="9" width="35.140625" customWidth="1"/>
    <col min="10" max="10" width="14" customWidth="1"/>
    <col min="12" max="12" width="6.5703125" customWidth="1"/>
    <col min="14" max="14" width="33" customWidth="1"/>
  </cols>
  <sheetData>
    <row r="1" spans="1:16" s="55" customFormat="1" ht="15.75" customHeight="1">
      <c r="A1" s="147" t="s">
        <v>22</v>
      </c>
      <c r="B1" s="147"/>
      <c r="C1" s="147"/>
      <c r="D1" s="147"/>
      <c r="E1" s="147"/>
      <c r="G1" s="157" t="s">
        <v>36</v>
      </c>
      <c r="H1" s="157"/>
      <c r="I1" s="157"/>
      <c r="J1" s="157"/>
      <c r="L1" s="69"/>
      <c r="M1" s="69"/>
      <c r="N1" s="69"/>
      <c r="O1" s="70"/>
    </row>
    <row r="2" spans="1:16" s="55" customFormat="1" ht="15.75">
      <c r="A2" s="147" t="s">
        <v>47</v>
      </c>
      <c r="B2" s="147"/>
      <c r="C2" s="147"/>
      <c r="D2" s="147"/>
      <c r="E2" s="147"/>
      <c r="G2" s="157"/>
      <c r="H2" s="157"/>
      <c r="I2" s="157"/>
      <c r="J2" s="157"/>
      <c r="L2" s="69"/>
      <c r="M2" s="69"/>
      <c r="N2" s="69"/>
      <c r="O2" s="70"/>
    </row>
    <row r="3" spans="1:16" ht="15.75" thickBot="1">
      <c r="G3" s="56"/>
      <c r="H3" s="154" t="s">
        <v>46</v>
      </c>
      <c r="I3" s="154"/>
      <c r="J3" s="56"/>
      <c r="L3" s="69"/>
      <c r="M3" s="69"/>
      <c r="N3" s="69"/>
      <c r="O3" s="69"/>
    </row>
    <row r="4" spans="1:16" ht="45.75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36" t="s">
        <v>0</v>
      </c>
      <c r="H4" s="37" t="s">
        <v>35</v>
      </c>
      <c r="I4" s="37" t="s">
        <v>33</v>
      </c>
      <c r="J4" s="39" t="s">
        <v>34</v>
      </c>
    </row>
    <row r="5" spans="1:16" ht="19.5" customHeight="1">
      <c r="A5" s="2"/>
      <c r="B5" s="152" t="s">
        <v>8</v>
      </c>
      <c r="C5" s="153"/>
      <c r="D5" s="3"/>
      <c r="E5" s="3"/>
      <c r="G5" s="86">
        <v>1</v>
      </c>
      <c r="H5" s="87">
        <v>2230</v>
      </c>
      <c r="I5" s="87" t="s">
        <v>38</v>
      </c>
      <c r="J5" s="88">
        <v>8196.35</v>
      </c>
    </row>
    <row r="6" spans="1:16" ht="19.5" customHeight="1">
      <c r="A6" s="2"/>
      <c r="B6" s="138"/>
      <c r="C6" s="139"/>
      <c r="D6" s="3"/>
      <c r="E6" s="3"/>
      <c r="G6" s="86"/>
      <c r="H6" s="87"/>
      <c r="I6" s="87"/>
      <c r="J6" s="88"/>
    </row>
    <row r="7" spans="1:16">
      <c r="A7" s="13">
        <v>1</v>
      </c>
      <c r="B7" s="13">
        <v>2111</v>
      </c>
      <c r="C7" s="13" t="s">
        <v>4</v>
      </c>
      <c r="D7" s="14">
        <v>3755474</v>
      </c>
      <c r="E7" s="13">
        <v>234318.7</v>
      </c>
      <c r="G7" s="60"/>
      <c r="H7" s="21"/>
      <c r="I7" s="21"/>
      <c r="J7" s="45"/>
    </row>
    <row r="8" spans="1:16" ht="15.75" thickBot="1">
      <c r="A8" s="13">
        <v>2</v>
      </c>
      <c r="B8" s="13">
        <v>2120</v>
      </c>
      <c r="C8" s="13" t="s">
        <v>5</v>
      </c>
      <c r="D8" s="14">
        <v>840504</v>
      </c>
      <c r="E8" s="13">
        <v>51550.11</v>
      </c>
      <c r="G8" s="150" t="s">
        <v>19</v>
      </c>
      <c r="H8" s="151"/>
      <c r="I8" s="59"/>
      <c r="J8" s="46">
        <f>SUM(J5:J7)</f>
        <v>8196.35</v>
      </c>
    </row>
    <row r="9" spans="1:16" ht="21" customHeight="1">
      <c r="A9" s="1"/>
      <c r="B9" s="142" t="s">
        <v>9</v>
      </c>
      <c r="C9" s="143"/>
      <c r="D9" s="8"/>
      <c r="E9" s="1"/>
    </row>
    <row r="10" spans="1:16">
      <c r="A10" s="15">
        <v>3</v>
      </c>
      <c r="B10" s="15">
        <v>2210</v>
      </c>
      <c r="C10" s="15" t="s">
        <v>10</v>
      </c>
      <c r="D10" s="16">
        <v>401100</v>
      </c>
      <c r="E10" s="16">
        <v>63989.8</v>
      </c>
    </row>
    <row r="11" spans="1:16">
      <c r="A11" s="15">
        <v>4</v>
      </c>
      <c r="B11" s="15">
        <v>2220</v>
      </c>
      <c r="C11" s="15" t="s">
        <v>11</v>
      </c>
      <c r="D11" s="16">
        <v>3000</v>
      </c>
      <c r="E11" s="16">
        <v>0</v>
      </c>
    </row>
    <row r="12" spans="1:16">
      <c r="A12" s="15">
        <v>5</v>
      </c>
      <c r="B12" s="15">
        <v>2230</v>
      </c>
      <c r="C12" s="15" t="s">
        <v>12</v>
      </c>
      <c r="D12" s="16">
        <v>138109</v>
      </c>
      <c r="E12" s="15">
        <v>8720.89</v>
      </c>
      <c r="P12" s="69"/>
    </row>
    <row r="13" spans="1:16">
      <c r="A13" s="15">
        <v>6</v>
      </c>
      <c r="B13" s="15">
        <v>2240</v>
      </c>
      <c r="C13" s="15" t="s">
        <v>13</v>
      </c>
      <c r="D13" s="16">
        <v>100910</v>
      </c>
      <c r="E13" s="16">
        <v>600</v>
      </c>
      <c r="P13" s="69"/>
    </row>
    <row r="14" spans="1:16">
      <c r="A14" s="15">
        <v>7</v>
      </c>
      <c r="B14" s="15">
        <v>2250</v>
      </c>
      <c r="C14" s="15" t="s">
        <v>14</v>
      </c>
      <c r="D14" s="16">
        <v>12168</v>
      </c>
      <c r="E14" s="16">
        <v>420</v>
      </c>
      <c r="P14" s="69"/>
    </row>
    <row r="15" spans="1:16" ht="22.5" customHeight="1">
      <c r="A15" s="1"/>
      <c r="B15" s="142" t="s">
        <v>15</v>
      </c>
      <c r="C15" s="143"/>
      <c r="D15" s="8"/>
      <c r="E15" s="1"/>
    </row>
    <row r="16" spans="1:16">
      <c r="A16" s="17">
        <v>8</v>
      </c>
      <c r="B16" s="17">
        <v>2272</v>
      </c>
      <c r="C16" s="17" t="s">
        <v>16</v>
      </c>
      <c r="D16" s="19">
        <v>3897</v>
      </c>
      <c r="E16" s="19"/>
    </row>
    <row r="17" spans="1:5">
      <c r="A17" s="18">
        <v>9</v>
      </c>
      <c r="B17" s="18">
        <v>2273</v>
      </c>
      <c r="C17" s="18" t="s">
        <v>17</v>
      </c>
      <c r="D17" s="20">
        <v>105040</v>
      </c>
      <c r="E17" s="20">
        <v>8431.65</v>
      </c>
    </row>
    <row r="18" spans="1:5">
      <c r="A18" s="17">
        <v>10</v>
      </c>
      <c r="B18" s="17">
        <v>2274</v>
      </c>
      <c r="C18" s="17" t="s">
        <v>18</v>
      </c>
      <c r="D18" s="19">
        <v>642000</v>
      </c>
      <c r="E18" s="19">
        <v>90783.99</v>
      </c>
    </row>
    <row r="19" spans="1:5">
      <c r="A19" s="1"/>
      <c r="B19" s="1"/>
      <c r="C19" s="1"/>
      <c r="D19" s="8"/>
      <c r="E19" s="1"/>
    </row>
    <row r="20" spans="1:5" ht="30">
      <c r="A20" s="21">
        <v>12</v>
      </c>
      <c r="B20" s="21">
        <v>3110</v>
      </c>
      <c r="C20" s="121" t="s">
        <v>44</v>
      </c>
      <c r="D20" s="23">
        <v>36900</v>
      </c>
      <c r="E20" s="23">
        <v>0</v>
      </c>
    </row>
    <row r="21" spans="1:5">
      <c r="A21" s="144" t="s">
        <v>19</v>
      </c>
      <c r="B21" s="145"/>
      <c r="C21" s="146"/>
      <c r="D21" s="9">
        <f>SUM(D7:D20)</f>
        <v>6039102</v>
      </c>
      <c r="E21" s="9">
        <f>SUM(E7:E20)</f>
        <v>458815.14</v>
      </c>
    </row>
  </sheetData>
  <mergeCells count="9">
    <mergeCell ref="G1:J2"/>
    <mergeCell ref="H3:I3"/>
    <mergeCell ref="G8:H8"/>
    <mergeCell ref="A21:C21"/>
    <mergeCell ref="A1:E1"/>
    <mergeCell ref="A2:E2"/>
    <mergeCell ref="B5:C5"/>
    <mergeCell ref="B9:C9"/>
    <mergeCell ref="B15:C15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E17" sqref="E17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9" max="9" width="36" customWidth="1"/>
    <col min="10" max="10" width="16.42578125" customWidth="1"/>
    <col min="12" max="12" width="6.42578125" customWidth="1"/>
    <col min="14" max="14" width="30.5703125" customWidth="1"/>
    <col min="15" max="15" width="10.7109375" customWidth="1"/>
  </cols>
  <sheetData>
    <row r="1" spans="1:16" s="55" customFormat="1" ht="15.75" customHeight="1">
      <c r="A1" s="147" t="s">
        <v>23</v>
      </c>
      <c r="B1" s="147"/>
      <c r="C1" s="147"/>
      <c r="D1" s="147"/>
      <c r="E1" s="147"/>
      <c r="G1" s="157" t="s">
        <v>36</v>
      </c>
      <c r="H1" s="157"/>
      <c r="I1" s="157"/>
      <c r="J1" s="157"/>
    </row>
    <row r="2" spans="1:16" s="55" customFormat="1" ht="15.75">
      <c r="A2" s="147" t="s">
        <v>47</v>
      </c>
      <c r="B2" s="147"/>
      <c r="C2" s="147"/>
      <c r="D2" s="147"/>
      <c r="E2" s="147"/>
      <c r="G2" s="157"/>
      <c r="H2" s="157"/>
      <c r="I2" s="157"/>
      <c r="J2" s="157"/>
    </row>
    <row r="3" spans="1:16" ht="15.75" thickBot="1">
      <c r="G3" s="56"/>
      <c r="H3" s="154" t="s">
        <v>47</v>
      </c>
      <c r="I3" s="154"/>
      <c r="J3" s="56"/>
    </row>
    <row r="4" spans="1:16" ht="45.75" thickBot="1">
      <c r="A4" s="4" t="s">
        <v>0</v>
      </c>
      <c r="B4" s="5" t="s">
        <v>1</v>
      </c>
      <c r="C4" s="5" t="s">
        <v>2</v>
      </c>
      <c r="D4" s="140" t="s">
        <v>6</v>
      </c>
      <c r="E4" s="140" t="s">
        <v>7</v>
      </c>
      <c r="G4" s="112" t="s">
        <v>0</v>
      </c>
      <c r="H4" s="113" t="s">
        <v>35</v>
      </c>
      <c r="I4" s="113" t="s">
        <v>33</v>
      </c>
      <c r="J4" s="114" t="s">
        <v>34</v>
      </c>
    </row>
    <row r="5" spans="1:16" ht="15.75" thickBot="1">
      <c r="A5" s="128"/>
      <c r="B5" s="129"/>
      <c r="C5" s="130"/>
      <c r="D5" s="140"/>
      <c r="E5" s="140"/>
      <c r="G5" s="133">
        <v>1</v>
      </c>
      <c r="H5" s="137">
        <v>2230</v>
      </c>
      <c r="I5" s="87" t="s">
        <v>38</v>
      </c>
      <c r="J5" s="135">
        <v>5656.23</v>
      </c>
    </row>
    <row r="6" spans="1:16" ht="19.5" customHeight="1">
      <c r="A6" s="2"/>
      <c r="B6" s="152" t="s">
        <v>8</v>
      </c>
      <c r="C6" s="153"/>
      <c r="D6" s="3"/>
      <c r="E6" s="3"/>
      <c r="G6" s="86"/>
      <c r="H6" s="136"/>
      <c r="I6" s="87"/>
      <c r="J6" s="134"/>
    </row>
    <row r="7" spans="1:16" ht="15.75" thickBot="1">
      <c r="A7" s="13">
        <v>1</v>
      </c>
      <c r="B7" s="13">
        <v>2111</v>
      </c>
      <c r="C7" s="13" t="s">
        <v>4</v>
      </c>
      <c r="D7" s="14">
        <v>3590156</v>
      </c>
      <c r="E7" s="14">
        <v>209074.52</v>
      </c>
      <c r="G7" s="159" t="s">
        <v>31</v>
      </c>
      <c r="H7" s="160"/>
      <c r="I7" s="160"/>
      <c r="J7" s="71">
        <f>SUM(J5:J6)</f>
        <v>5656.23</v>
      </c>
    </row>
    <row r="8" spans="1:16">
      <c r="A8" s="13">
        <v>2</v>
      </c>
      <c r="B8" s="13">
        <v>2120</v>
      </c>
      <c r="C8" s="13" t="s">
        <v>5</v>
      </c>
      <c r="D8" s="14">
        <v>811704</v>
      </c>
      <c r="E8" s="14">
        <v>45996.39</v>
      </c>
    </row>
    <row r="9" spans="1:16" ht="21" customHeight="1">
      <c r="A9" s="1"/>
      <c r="B9" s="142" t="s">
        <v>9</v>
      </c>
      <c r="C9" s="143"/>
      <c r="D9" s="8"/>
      <c r="E9" s="8"/>
    </row>
    <row r="10" spans="1:16">
      <c r="A10" s="15">
        <v>3</v>
      </c>
      <c r="B10" s="15">
        <v>2210</v>
      </c>
      <c r="C10" s="15" t="s">
        <v>10</v>
      </c>
      <c r="D10" s="16">
        <v>293280</v>
      </c>
      <c r="E10" s="16">
        <v>6155</v>
      </c>
    </row>
    <row r="11" spans="1:16">
      <c r="A11" s="15">
        <v>4</v>
      </c>
      <c r="B11" s="15">
        <v>2220</v>
      </c>
      <c r="C11" s="15" t="s">
        <v>11</v>
      </c>
      <c r="D11" s="16">
        <v>3000</v>
      </c>
      <c r="E11" s="16">
        <v>0</v>
      </c>
      <c r="K11" s="69"/>
      <c r="L11" s="69"/>
      <c r="M11" s="69"/>
      <c r="N11" s="69"/>
      <c r="O11" s="70"/>
      <c r="P11" s="69"/>
    </row>
    <row r="12" spans="1:16">
      <c r="A12" s="15">
        <v>5</v>
      </c>
      <c r="B12" s="15">
        <v>2230</v>
      </c>
      <c r="C12" s="15" t="s">
        <v>12</v>
      </c>
      <c r="D12" s="16">
        <v>155104</v>
      </c>
      <c r="E12" s="16">
        <v>12638.74</v>
      </c>
      <c r="K12" s="69"/>
      <c r="L12" s="69"/>
      <c r="M12" s="69"/>
      <c r="N12" s="69"/>
      <c r="O12" s="69"/>
      <c r="P12" s="69"/>
    </row>
    <row r="13" spans="1:16">
      <c r="A13" s="15">
        <v>6</v>
      </c>
      <c r="B13" s="15">
        <v>2240</v>
      </c>
      <c r="C13" s="15" t="s">
        <v>13</v>
      </c>
      <c r="D13" s="16">
        <v>100910</v>
      </c>
      <c r="E13" s="16">
        <v>960</v>
      </c>
      <c r="K13" s="69"/>
      <c r="L13" s="69"/>
      <c r="M13" s="69"/>
      <c r="N13" s="69"/>
      <c r="O13" s="69"/>
      <c r="P13" s="69"/>
    </row>
    <row r="14" spans="1:16">
      <c r="A14" s="15">
        <v>7</v>
      </c>
      <c r="B14" s="15">
        <v>2250</v>
      </c>
      <c r="C14" s="15" t="s">
        <v>14</v>
      </c>
      <c r="D14" s="16">
        <v>12168</v>
      </c>
      <c r="E14" s="16">
        <v>360</v>
      </c>
      <c r="K14" s="69"/>
      <c r="L14" s="69"/>
      <c r="M14" s="69"/>
      <c r="N14" s="69"/>
      <c r="O14" s="69"/>
      <c r="P14" s="69"/>
    </row>
    <row r="15" spans="1:16" ht="22.5" customHeight="1">
      <c r="A15" s="1"/>
      <c r="B15" s="142" t="s">
        <v>15</v>
      </c>
      <c r="C15" s="143"/>
      <c r="D15" s="8"/>
      <c r="E15" s="8"/>
    </row>
    <row r="16" spans="1:16">
      <c r="A16" s="17">
        <v>8</v>
      </c>
      <c r="B16" s="17">
        <v>2272</v>
      </c>
      <c r="C16" s="17" t="s">
        <v>16</v>
      </c>
      <c r="D16" s="19">
        <v>4376</v>
      </c>
      <c r="E16" s="19">
        <v>0</v>
      </c>
    </row>
    <row r="17" spans="1:5">
      <c r="A17" s="18">
        <v>9</v>
      </c>
      <c r="B17" s="18">
        <v>2273</v>
      </c>
      <c r="C17" s="18" t="s">
        <v>17</v>
      </c>
      <c r="D17" s="20">
        <v>57980</v>
      </c>
      <c r="E17" s="20">
        <v>5014.55</v>
      </c>
    </row>
    <row r="18" spans="1:5">
      <c r="A18" s="17">
        <v>10</v>
      </c>
      <c r="B18" s="17">
        <v>2274</v>
      </c>
      <c r="C18" s="17" t="s">
        <v>18</v>
      </c>
      <c r="D18" s="19">
        <v>348000</v>
      </c>
      <c r="E18" s="19">
        <v>47947.03</v>
      </c>
    </row>
    <row r="19" spans="1:5">
      <c r="A19" s="1"/>
      <c r="B19" s="1"/>
      <c r="C19" s="1"/>
      <c r="D19" s="8"/>
      <c r="E19" s="8"/>
    </row>
    <row r="20" spans="1:5" ht="30">
      <c r="A20" s="21">
        <v>12</v>
      </c>
      <c r="B20" s="21">
        <v>3110</v>
      </c>
      <c r="C20" s="121" t="s">
        <v>44</v>
      </c>
      <c r="D20" s="23">
        <v>36900</v>
      </c>
      <c r="E20" s="23">
        <v>36865</v>
      </c>
    </row>
    <row r="21" spans="1:5">
      <c r="A21" s="144" t="s">
        <v>19</v>
      </c>
      <c r="B21" s="145"/>
      <c r="C21" s="146"/>
      <c r="D21" s="9">
        <f>SUM(D7:D20)</f>
        <v>5413578</v>
      </c>
      <c r="E21" s="9">
        <f>SUM(E6:E20)</f>
        <v>365011.23</v>
      </c>
    </row>
    <row r="22" spans="1:5">
      <c r="D22" s="11"/>
      <c r="E22" s="11"/>
    </row>
  </sheetData>
  <mergeCells count="9">
    <mergeCell ref="G1:J2"/>
    <mergeCell ref="H3:I3"/>
    <mergeCell ref="G7:I7"/>
    <mergeCell ref="A21:C21"/>
    <mergeCell ref="A1:E1"/>
    <mergeCell ref="A2:E2"/>
    <mergeCell ref="B6:C6"/>
    <mergeCell ref="B9:C9"/>
    <mergeCell ref="B15:C1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17" sqref="E17"/>
    </sheetView>
  </sheetViews>
  <sheetFormatPr defaultRowHeight="15"/>
  <cols>
    <col min="1" max="1" width="6.85546875" customWidth="1"/>
    <col min="2" max="2" width="9.42578125" customWidth="1"/>
    <col min="3" max="3" width="43.28515625" customWidth="1"/>
    <col min="4" max="4" width="18.5703125" customWidth="1"/>
    <col min="5" max="5" width="18" customWidth="1"/>
    <col min="7" max="7" width="7.140625" style="12" customWidth="1"/>
    <col min="8" max="8" width="13.85546875" customWidth="1"/>
    <col min="9" max="9" width="36.7109375" customWidth="1"/>
    <col min="10" max="10" width="34.85546875" customWidth="1"/>
    <col min="12" max="12" width="6.5703125" customWidth="1"/>
    <col min="13" max="13" width="12" customWidth="1"/>
    <col min="14" max="14" width="27.140625" customWidth="1"/>
    <col min="15" max="15" width="13.7109375" customWidth="1"/>
  </cols>
  <sheetData>
    <row r="1" spans="1:15" s="55" customFormat="1" ht="15" customHeight="1">
      <c r="A1" s="147" t="s">
        <v>24</v>
      </c>
      <c r="B1" s="147"/>
      <c r="C1" s="147"/>
      <c r="D1" s="147"/>
      <c r="E1" s="147"/>
      <c r="G1" s="147" t="s">
        <v>37</v>
      </c>
      <c r="H1" s="147"/>
      <c r="I1" s="147"/>
      <c r="J1" s="147"/>
      <c r="L1" s="157" t="s">
        <v>36</v>
      </c>
      <c r="M1" s="157"/>
      <c r="N1" s="157"/>
      <c r="O1" s="157"/>
    </row>
    <row r="2" spans="1:15" s="55" customFormat="1" ht="18" customHeight="1">
      <c r="A2" s="147" t="s">
        <v>47</v>
      </c>
      <c r="B2" s="147"/>
      <c r="C2" s="147"/>
      <c r="D2" s="147"/>
      <c r="E2" s="147"/>
      <c r="G2" s="147"/>
      <c r="H2" s="147"/>
      <c r="I2" s="147"/>
      <c r="J2" s="147"/>
      <c r="L2" s="157"/>
      <c r="M2" s="157"/>
      <c r="N2" s="157"/>
      <c r="O2" s="157"/>
    </row>
    <row r="3" spans="1:15" ht="24" customHeight="1" thickBot="1">
      <c r="L3" s="56"/>
      <c r="M3" s="56"/>
      <c r="N3" s="56"/>
      <c r="O3" s="56"/>
    </row>
    <row r="4" spans="1:15" ht="58.5" customHeight="1" thickBot="1">
      <c r="A4" s="4" t="s">
        <v>0</v>
      </c>
      <c r="B4" s="5" t="s">
        <v>1</v>
      </c>
      <c r="C4" s="5" t="s">
        <v>2</v>
      </c>
      <c r="D4" s="6" t="s">
        <v>6</v>
      </c>
      <c r="E4" s="7" t="s">
        <v>7</v>
      </c>
      <c r="G4" s="36" t="s">
        <v>0</v>
      </c>
      <c r="H4" s="37" t="s">
        <v>30</v>
      </c>
      <c r="I4" s="101" t="s">
        <v>32</v>
      </c>
      <c r="J4" s="102" t="s">
        <v>49</v>
      </c>
      <c r="L4" s="112" t="s">
        <v>0</v>
      </c>
      <c r="M4" s="113" t="s">
        <v>35</v>
      </c>
      <c r="N4" s="113" t="s">
        <v>33</v>
      </c>
      <c r="O4" s="114" t="s">
        <v>34</v>
      </c>
    </row>
    <row r="5" spans="1:15" ht="19.5" customHeight="1" thickBot="1">
      <c r="A5" s="2"/>
      <c r="B5" s="152" t="s">
        <v>8</v>
      </c>
      <c r="C5" s="153"/>
      <c r="D5" s="3"/>
      <c r="E5" s="3"/>
      <c r="G5" s="98">
        <v>1</v>
      </c>
      <c r="H5" s="99" t="s">
        <v>48</v>
      </c>
      <c r="I5" s="100">
        <v>10932</v>
      </c>
      <c r="J5" s="85">
        <v>15880.28</v>
      </c>
      <c r="L5" s="115">
        <v>1</v>
      </c>
      <c r="M5" s="116">
        <v>2230</v>
      </c>
      <c r="N5" s="116" t="s">
        <v>12</v>
      </c>
      <c r="O5" s="117">
        <v>0</v>
      </c>
    </row>
    <row r="6" spans="1:15" ht="15.75" thickBot="1">
      <c r="A6" s="13">
        <v>1</v>
      </c>
      <c r="B6" s="13">
        <v>2111</v>
      </c>
      <c r="C6" s="13" t="s">
        <v>4</v>
      </c>
      <c r="D6" s="14">
        <v>1863720</v>
      </c>
      <c r="E6" s="14">
        <v>111558.68</v>
      </c>
      <c r="G6" s="44">
        <v>2</v>
      </c>
      <c r="H6" s="35"/>
      <c r="I6" s="22"/>
      <c r="J6" s="45"/>
      <c r="L6" s="118"/>
      <c r="M6" s="110"/>
      <c r="N6" s="119"/>
      <c r="O6" s="111"/>
    </row>
    <row r="7" spans="1:15" ht="15.75" thickBot="1">
      <c r="A7" s="13">
        <v>2</v>
      </c>
      <c r="B7" s="13">
        <v>2120</v>
      </c>
      <c r="C7" s="13" t="s">
        <v>5</v>
      </c>
      <c r="D7" s="14">
        <v>622713</v>
      </c>
      <c r="E7" s="14">
        <v>25903.75</v>
      </c>
      <c r="G7" s="44">
        <v>3</v>
      </c>
      <c r="H7" s="35"/>
      <c r="I7" s="22"/>
      <c r="J7" s="45"/>
      <c r="L7" s="163" t="s">
        <v>31</v>
      </c>
      <c r="M7" s="164"/>
      <c r="N7" s="164"/>
      <c r="O7" s="103">
        <f>SUM(O5:O6)</f>
        <v>0</v>
      </c>
    </row>
    <row r="8" spans="1:15" ht="21" customHeight="1">
      <c r="A8" s="1"/>
      <c r="B8" s="142" t="s">
        <v>9</v>
      </c>
      <c r="C8" s="143"/>
      <c r="D8" s="8"/>
      <c r="E8" s="8"/>
      <c r="G8" s="44">
        <v>4</v>
      </c>
      <c r="H8" s="35"/>
      <c r="I8" s="22"/>
      <c r="J8" s="45"/>
    </row>
    <row r="9" spans="1:15">
      <c r="A9" s="15">
        <v>3</v>
      </c>
      <c r="B9" s="15">
        <v>2210</v>
      </c>
      <c r="C9" s="15" t="s">
        <v>10</v>
      </c>
      <c r="D9" s="16">
        <v>251730</v>
      </c>
      <c r="E9" s="16">
        <v>6203.1</v>
      </c>
      <c r="G9" s="44">
        <v>5</v>
      </c>
      <c r="H9" s="35"/>
      <c r="I9" s="22"/>
      <c r="J9" s="45"/>
    </row>
    <row r="10" spans="1:15" ht="15.75" thickBot="1">
      <c r="A10" s="15">
        <v>4</v>
      </c>
      <c r="B10" s="15">
        <v>2220</v>
      </c>
      <c r="C10" s="15" t="s">
        <v>11</v>
      </c>
      <c r="D10" s="16">
        <v>3000</v>
      </c>
      <c r="E10" s="16">
        <v>0</v>
      </c>
      <c r="G10" s="47">
        <v>6</v>
      </c>
      <c r="H10" s="48"/>
      <c r="I10" s="49"/>
      <c r="J10" s="50"/>
    </row>
    <row r="11" spans="1:15" ht="15.75" thickBot="1">
      <c r="A11" s="15">
        <v>5</v>
      </c>
      <c r="B11" s="15">
        <v>2230</v>
      </c>
      <c r="C11" s="15" t="s">
        <v>12</v>
      </c>
      <c r="D11" s="16">
        <v>623619</v>
      </c>
      <c r="E11" s="16">
        <v>32485.05</v>
      </c>
      <c r="G11" s="161" t="s">
        <v>31</v>
      </c>
      <c r="H11" s="162"/>
      <c r="I11" s="125">
        <f>SUM(I5:I10)</f>
        <v>10932</v>
      </c>
      <c r="J11" s="124">
        <f>SUM(J5:J10)</f>
        <v>15880.28</v>
      </c>
    </row>
    <row r="12" spans="1:15">
      <c r="A12" s="15">
        <v>6</v>
      </c>
      <c r="B12" s="15">
        <v>2240</v>
      </c>
      <c r="C12" s="15" t="s">
        <v>13</v>
      </c>
      <c r="D12" s="16">
        <v>208460</v>
      </c>
      <c r="E12" s="16">
        <v>287</v>
      </c>
    </row>
    <row r="13" spans="1:15">
      <c r="A13" s="15">
        <v>7</v>
      </c>
      <c r="B13" s="15">
        <v>2250</v>
      </c>
      <c r="C13" s="15" t="s">
        <v>14</v>
      </c>
      <c r="D13" s="16">
        <v>2820</v>
      </c>
      <c r="E13" s="16">
        <v>2160</v>
      </c>
    </row>
    <row r="14" spans="1:15" ht="22.5" customHeight="1">
      <c r="A14" s="1"/>
      <c r="B14" s="142" t="s">
        <v>15</v>
      </c>
      <c r="C14" s="143"/>
      <c r="D14" s="8"/>
      <c r="E14" s="8"/>
    </row>
    <row r="15" spans="1:15">
      <c r="A15" s="17">
        <v>8</v>
      </c>
      <c r="B15" s="17">
        <v>2272</v>
      </c>
      <c r="C15" s="17" t="s">
        <v>16</v>
      </c>
      <c r="D15" s="19">
        <v>9950</v>
      </c>
      <c r="E15" s="19">
        <v>970.9</v>
      </c>
    </row>
    <row r="16" spans="1:15">
      <c r="A16" s="18">
        <v>9</v>
      </c>
      <c r="B16" s="18">
        <v>2273</v>
      </c>
      <c r="C16" s="18" t="s">
        <v>17</v>
      </c>
      <c r="D16" s="20">
        <v>56160</v>
      </c>
      <c r="E16" s="20">
        <v>2596.7199999999998</v>
      </c>
    </row>
    <row r="17" spans="1:5">
      <c r="A17" s="17">
        <v>10</v>
      </c>
      <c r="B17" s="17">
        <v>2274</v>
      </c>
      <c r="C17" s="17" t="s">
        <v>18</v>
      </c>
      <c r="D17" s="19">
        <v>176880</v>
      </c>
      <c r="E17" s="19">
        <v>15259.45</v>
      </c>
    </row>
    <row r="18" spans="1:5" ht="26.25" customHeight="1">
      <c r="A18" s="1"/>
      <c r="B18" s="1">
        <v>2282</v>
      </c>
      <c r="C18" s="141" t="s">
        <v>45</v>
      </c>
      <c r="D18" s="8">
        <v>2032</v>
      </c>
      <c r="E18" s="8"/>
    </row>
    <row r="19" spans="1:5">
      <c r="A19" s="107">
        <v>11</v>
      </c>
      <c r="B19" s="107">
        <v>3110</v>
      </c>
      <c r="C19" s="107" t="s">
        <v>40</v>
      </c>
      <c r="D19" s="108"/>
      <c r="E19" s="108">
        <v>0</v>
      </c>
    </row>
    <row r="20" spans="1:5" ht="23.25" customHeight="1">
      <c r="A20" s="144" t="s">
        <v>19</v>
      </c>
      <c r="B20" s="145"/>
      <c r="C20" s="146"/>
      <c r="D20" s="9">
        <f>SUM(D6:D19)</f>
        <v>3821084</v>
      </c>
      <c r="E20" s="9">
        <f>SUM(E6:E19)</f>
        <v>197424.65</v>
      </c>
    </row>
  </sheetData>
  <mergeCells count="10">
    <mergeCell ref="G11:H11"/>
    <mergeCell ref="L1:O2"/>
    <mergeCell ref="G1:J2"/>
    <mergeCell ref="A20:C20"/>
    <mergeCell ref="A1:E1"/>
    <mergeCell ref="A2:E2"/>
    <mergeCell ref="B5:C5"/>
    <mergeCell ref="B8:C8"/>
    <mergeCell ref="B14:C14"/>
    <mergeCell ref="L7:N7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topLeftCell="A4" workbookViewId="0">
      <selection activeCell="E17" sqref="E17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7" max="7" width="6.7109375" style="12" customWidth="1"/>
    <col min="8" max="8" width="17.7109375" customWidth="1"/>
    <col min="9" max="9" width="31.28515625" customWidth="1"/>
    <col min="10" max="10" width="36.140625" customWidth="1"/>
    <col min="11" max="11" width="6.85546875" customWidth="1"/>
    <col min="12" max="12" width="5.85546875" customWidth="1"/>
    <col min="13" max="13" width="9.28515625" customWidth="1"/>
    <col min="14" max="14" width="21.140625" customWidth="1"/>
    <col min="15" max="15" width="9.85546875" customWidth="1"/>
  </cols>
  <sheetData>
    <row r="1" spans="1:15" s="54" customFormat="1" ht="15.75" customHeight="1">
      <c r="A1" s="147" t="s">
        <v>25</v>
      </c>
      <c r="B1" s="147"/>
      <c r="C1" s="147"/>
      <c r="D1" s="147"/>
      <c r="E1" s="147"/>
      <c r="G1" s="147" t="s">
        <v>37</v>
      </c>
      <c r="H1" s="147"/>
      <c r="I1" s="147"/>
      <c r="J1" s="147"/>
      <c r="L1" s="166" t="s">
        <v>36</v>
      </c>
      <c r="M1" s="166"/>
      <c r="N1" s="166"/>
      <c r="O1" s="166"/>
    </row>
    <row r="2" spans="1:15" s="54" customFormat="1" ht="15.75">
      <c r="A2" s="147" t="s">
        <v>47</v>
      </c>
      <c r="B2" s="147"/>
      <c r="C2" s="147"/>
      <c r="D2" s="147"/>
      <c r="E2" s="147"/>
      <c r="G2" s="147"/>
      <c r="H2" s="147"/>
      <c r="I2" s="147"/>
      <c r="J2" s="147"/>
      <c r="L2" s="166"/>
      <c r="M2" s="166"/>
      <c r="N2" s="166"/>
      <c r="O2" s="166"/>
    </row>
    <row r="3" spans="1:15" ht="15.75" thickBot="1">
      <c r="L3" s="56"/>
      <c r="M3" s="56"/>
      <c r="N3" s="56"/>
      <c r="O3" s="56"/>
    </row>
    <row r="4" spans="1:15" s="40" customFormat="1" ht="76.5" customHeight="1" thickBot="1">
      <c r="A4" s="36" t="s">
        <v>0</v>
      </c>
      <c r="B4" s="37" t="s">
        <v>1</v>
      </c>
      <c r="C4" s="37" t="s">
        <v>2</v>
      </c>
      <c r="D4" s="38" t="s">
        <v>6</v>
      </c>
      <c r="E4" s="39" t="s">
        <v>7</v>
      </c>
      <c r="G4" s="41" t="s">
        <v>0</v>
      </c>
      <c r="H4" s="42" t="s">
        <v>30</v>
      </c>
      <c r="I4" s="43" t="s">
        <v>32</v>
      </c>
      <c r="J4" s="102" t="s">
        <v>50</v>
      </c>
      <c r="L4" s="112" t="s">
        <v>0</v>
      </c>
      <c r="M4" s="113" t="s">
        <v>35</v>
      </c>
      <c r="N4" s="113" t="s">
        <v>33</v>
      </c>
      <c r="O4" s="114" t="s">
        <v>34</v>
      </c>
    </row>
    <row r="5" spans="1:15" ht="19.5" customHeight="1" thickBot="1">
      <c r="A5" s="2"/>
      <c r="B5" s="152" t="s">
        <v>8</v>
      </c>
      <c r="C5" s="153"/>
      <c r="D5" s="3"/>
      <c r="E5" s="3"/>
      <c r="G5" s="44">
        <v>1</v>
      </c>
      <c r="H5" s="35" t="s">
        <v>48</v>
      </c>
      <c r="I5" s="22">
        <v>7627</v>
      </c>
      <c r="J5" s="45">
        <v>7771</v>
      </c>
      <c r="L5" s="115">
        <v>1</v>
      </c>
      <c r="M5" s="116">
        <v>2230</v>
      </c>
      <c r="N5" s="116" t="s">
        <v>12</v>
      </c>
      <c r="O5" s="117">
        <v>0</v>
      </c>
    </row>
    <row r="6" spans="1:15" ht="15.75" thickBot="1">
      <c r="A6" s="13">
        <v>1</v>
      </c>
      <c r="B6" s="13">
        <v>2111</v>
      </c>
      <c r="C6" s="13" t="s">
        <v>4</v>
      </c>
      <c r="D6" s="14">
        <v>1461595</v>
      </c>
      <c r="E6" s="14">
        <v>81399.97</v>
      </c>
      <c r="G6" s="44">
        <v>2</v>
      </c>
      <c r="H6" s="35"/>
      <c r="I6" s="22"/>
      <c r="J6" s="45"/>
      <c r="L6" s="118"/>
      <c r="M6" s="110"/>
      <c r="N6" s="119"/>
      <c r="O6" s="111"/>
    </row>
    <row r="7" spans="1:15" ht="15.75" thickBot="1">
      <c r="A7" s="13">
        <v>2</v>
      </c>
      <c r="B7" s="13">
        <v>2120</v>
      </c>
      <c r="C7" s="13" t="s">
        <v>5</v>
      </c>
      <c r="D7" s="14">
        <v>488410</v>
      </c>
      <c r="E7" s="14">
        <v>17908</v>
      </c>
      <c r="G7" s="44">
        <v>3</v>
      </c>
      <c r="H7" s="35"/>
      <c r="I7" s="22"/>
      <c r="J7" s="45"/>
      <c r="L7" s="163" t="s">
        <v>31</v>
      </c>
      <c r="M7" s="164"/>
      <c r="N7" s="164"/>
      <c r="O7" s="103">
        <f>SUM(O5:O6)</f>
        <v>0</v>
      </c>
    </row>
    <row r="8" spans="1:15" ht="21" customHeight="1">
      <c r="A8" s="1"/>
      <c r="B8" s="142" t="s">
        <v>9</v>
      </c>
      <c r="C8" s="143"/>
      <c r="D8" s="8"/>
      <c r="E8" s="8"/>
      <c r="G8" s="44">
        <v>4</v>
      </c>
      <c r="H8" s="35"/>
      <c r="I8" s="22"/>
      <c r="J8" s="45"/>
    </row>
    <row r="9" spans="1:15">
      <c r="A9" s="15">
        <v>3</v>
      </c>
      <c r="B9" s="15">
        <v>2210</v>
      </c>
      <c r="C9" s="15" t="s">
        <v>10</v>
      </c>
      <c r="D9" s="16">
        <v>212920</v>
      </c>
      <c r="E9" s="16">
        <v>4995.54</v>
      </c>
      <c r="G9" s="44">
        <v>5</v>
      </c>
      <c r="H9" s="35"/>
      <c r="I9" s="22"/>
      <c r="J9" s="45"/>
    </row>
    <row r="10" spans="1:15" ht="15.75" thickBot="1">
      <c r="A10" s="15">
        <v>4</v>
      </c>
      <c r="B10" s="15">
        <v>2220</v>
      </c>
      <c r="C10" s="15" t="s">
        <v>11</v>
      </c>
      <c r="D10" s="16">
        <v>3000</v>
      </c>
      <c r="E10" s="16">
        <v>0</v>
      </c>
      <c r="G10" s="47">
        <v>6</v>
      </c>
      <c r="H10" s="48"/>
      <c r="I10" s="49"/>
      <c r="J10" s="50"/>
    </row>
    <row r="11" spans="1:15" ht="15.75" thickBot="1">
      <c r="A11" s="15">
        <v>5</v>
      </c>
      <c r="B11" s="15">
        <v>2230</v>
      </c>
      <c r="C11" s="15" t="s">
        <v>12</v>
      </c>
      <c r="D11" s="16">
        <v>461560</v>
      </c>
      <c r="E11" s="16">
        <v>21402.94</v>
      </c>
      <c r="G11" s="161" t="s">
        <v>31</v>
      </c>
      <c r="H11" s="165"/>
      <c r="I11" s="51">
        <f>SUM(I5:I10)</f>
        <v>7627</v>
      </c>
      <c r="J11" s="52">
        <f>SUM(J5:J10)</f>
        <v>7771</v>
      </c>
    </row>
    <row r="12" spans="1:15">
      <c r="A12" s="15">
        <v>6</v>
      </c>
      <c r="B12" s="15">
        <v>2240</v>
      </c>
      <c r="C12" s="15" t="s">
        <v>13</v>
      </c>
      <c r="D12" s="16">
        <v>96250</v>
      </c>
      <c r="E12" s="16">
        <v>0</v>
      </c>
    </row>
    <row r="13" spans="1:15">
      <c r="A13" s="15">
        <v>7</v>
      </c>
      <c r="B13" s="15">
        <v>2250</v>
      </c>
      <c r="C13" s="15" t="s">
        <v>14</v>
      </c>
      <c r="D13" s="16">
        <v>1920</v>
      </c>
      <c r="E13" s="16">
        <v>120</v>
      </c>
    </row>
    <row r="14" spans="1:15" ht="22.5" customHeight="1">
      <c r="A14" s="1"/>
      <c r="B14" s="142" t="s">
        <v>15</v>
      </c>
      <c r="C14" s="143"/>
      <c r="D14" s="8"/>
      <c r="E14" s="8"/>
    </row>
    <row r="15" spans="1:15">
      <c r="A15" s="17">
        <v>8</v>
      </c>
      <c r="B15" s="17">
        <v>2272</v>
      </c>
      <c r="C15" s="17" t="s">
        <v>16</v>
      </c>
      <c r="D15" s="19">
        <v>7950</v>
      </c>
      <c r="E15" s="19">
        <v>405.84</v>
      </c>
    </row>
    <row r="16" spans="1:15">
      <c r="A16" s="18">
        <v>9</v>
      </c>
      <c r="B16" s="18">
        <v>2273</v>
      </c>
      <c r="C16" s="18" t="s">
        <v>17</v>
      </c>
      <c r="D16" s="20">
        <v>22100</v>
      </c>
      <c r="E16" s="20">
        <v>4641.3100000000004</v>
      </c>
    </row>
    <row r="17" spans="1:5">
      <c r="A17" s="17">
        <v>10</v>
      </c>
      <c r="B17" s="17">
        <v>2274</v>
      </c>
      <c r="C17" s="17" t="s">
        <v>18</v>
      </c>
      <c r="D17" s="19">
        <v>89400</v>
      </c>
      <c r="E17" s="19">
        <v>10649.76</v>
      </c>
    </row>
    <row r="18" spans="1:5">
      <c r="A18" s="1"/>
      <c r="B18" s="1"/>
      <c r="C18" s="1"/>
      <c r="D18" s="8"/>
      <c r="E18" s="8"/>
    </row>
    <row r="19" spans="1:5" ht="15.75" thickBot="1">
      <c r="A19" s="53">
        <v>11</v>
      </c>
      <c r="B19" s="107">
        <v>3110</v>
      </c>
      <c r="C19" s="107" t="s">
        <v>41</v>
      </c>
      <c r="D19" s="107"/>
      <c r="E19" s="127">
        <v>0</v>
      </c>
    </row>
    <row r="20" spans="1:5" ht="15.75" thickBot="1">
      <c r="A20" s="155" t="s">
        <v>19</v>
      </c>
      <c r="B20" s="158"/>
      <c r="C20" s="156"/>
      <c r="D20" s="109">
        <f>SUM(D6:D19)</f>
        <v>2845105</v>
      </c>
      <c r="E20" s="84">
        <f>SUM(E6:E19)</f>
        <v>141523.35999999999</v>
      </c>
    </row>
  </sheetData>
  <mergeCells count="10">
    <mergeCell ref="G11:H11"/>
    <mergeCell ref="L1:O2"/>
    <mergeCell ref="G1:J2"/>
    <mergeCell ref="A20:C20"/>
    <mergeCell ref="A1:E1"/>
    <mergeCell ref="A2:E2"/>
    <mergeCell ref="B5:C5"/>
    <mergeCell ref="B8:C8"/>
    <mergeCell ref="B14:C14"/>
    <mergeCell ref="L7:N7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17" sqref="E17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7" max="7" width="9.140625" style="12"/>
    <col min="8" max="8" width="14.85546875" customWidth="1"/>
    <col min="9" max="9" width="32.28515625" customWidth="1"/>
    <col min="10" max="10" width="34.140625" customWidth="1"/>
  </cols>
  <sheetData>
    <row r="1" spans="1:10" s="55" customFormat="1" ht="15.75">
      <c r="A1" s="147" t="s">
        <v>26</v>
      </c>
      <c r="B1" s="147"/>
      <c r="C1" s="147"/>
      <c r="D1" s="147"/>
      <c r="E1" s="147"/>
      <c r="G1" s="147" t="s">
        <v>37</v>
      </c>
      <c r="H1" s="147"/>
      <c r="I1" s="147"/>
      <c r="J1" s="147"/>
    </row>
    <row r="2" spans="1:10" s="55" customFormat="1" ht="15.75">
      <c r="A2" s="147" t="s">
        <v>47</v>
      </c>
      <c r="B2" s="147"/>
      <c r="C2" s="147"/>
      <c r="D2" s="147"/>
      <c r="E2" s="147"/>
      <c r="G2" s="147"/>
      <c r="H2" s="147"/>
      <c r="I2" s="147"/>
      <c r="J2" s="147"/>
    </row>
    <row r="3" spans="1:10" ht="15.75" thickBot="1"/>
    <row r="4" spans="1:10" s="30" customFormat="1" ht="69.75" customHeight="1" thickBot="1">
      <c r="A4" s="26" t="s">
        <v>0</v>
      </c>
      <c r="B4" s="27" t="s">
        <v>1</v>
      </c>
      <c r="C4" s="27" t="s">
        <v>2</v>
      </c>
      <c r="D4" s="28" t="s">
        <v>6</v>
      </c>
      <c r="E4" s="29" t="s">
        <v>7</v>
      </c>
      <c r="G4" s="32" t="s">
        <v>0</v>
      </c>
      <c r="H4" s="32" t="s">
        <v>30</v>
      </c>
      <c r="I4" s="33" t="s">
        <v>32</v>
      </c>
      <c r="J4" s="34" t="s">
        <v>49</v>
      </c>
    </row>
    <row r="5" spans="1:10" ht="19.5" customHeight="1">
      <c r="A5" s="2"/>
      <c r="B5" s="152" t="s">
        <v>8</v>
      </c>
      <c r="C5" s="153"/>
      <c r="D5" s="3"/>
      <c r="E5" s="3"/>
      <c r="G5" s="10">
        <v>1</v>
      </c>
      <c r="H5" s="35" t="s">
        <v>48</v>
      </c>
      <c r="I5" s="22">
        <v>6138</v>
      </c>
      <c r="J5" s="23">
        <v>7173.66</v>
      </c>
    </row>
    <row r="6" spans="1:10">
      <c r="A6" s="13">
        <v>1</v>
      </c>
      <c r="B6" s="13">
        <v>2111</v>
      </c>
      <c r="C6" s="13" t="s">
        <v>4</v>
      </c>
      <c r="D6" s="14">
        <v>1142523</v>
      </c>
      <c r="E6" s="13">
        <v>53547.68</v>
      </c>
      <c r="G6" s="10">
        <v>2</v>
      </c>
      <c r="H6" s="35"/>
      <c r="I6" s="22"/>
      <c r="J6" s="23"/>
    </row>
    <row r="7" spans="1:10">
      <c r="A7" s="13">
        <v>2</v>
      </c>
      <c r="B7" s="13">
        <v>2120</v>
      </c>
      <c r="C7" s="13" t="s">
        <v>5</v>
      </c>
      <c r="D7" s="14">
        <v>381788</v>
      </c>
      <c r="E7" s="13">
        <v>11780.49</v>
      </c>
      <c r="G7" s="10">
        <v>3</v>
      </c>
      <c r="H7" s="35"/>
      <c r="I7" s="22"/>
      <c r="J7" s="23"/>
    </row>
    <row r="8" spans="1:10" ht="21" customHeight="1">
      <c r="A8" s="1"/>
      <c r="B8" s="142" t="s">
        <v>9</v>
      </c>
      <c r="C8" s="143"/>
      <c r="D8" s="8"/>
      <c r="E8" s="1"/>
      <c r="G8" s="10">
        <v>4</v>
      </c>
      <c r="H8" s="35"/>
      <c r="I8" s="22"/>
      <c r="J8" s="23"/>
    </row>
    <row r="9" spans="1:10">
      <c r="A9" s="15">
        <v>3</v>
      </c>
      <c r="B9" s="15">
        <v>2210</v>
      </c>
      <c r="C9" s="15" t="s">
        <v>10</v>
      </c>
      <c r="D9" s="16">
        <v>134300</v>
      </c>
      <c r="E9" s="16">
        <v>0</v>
      </c>
      <c r="G9" s="10">
        <v>5</v>
      </c>
      <c r="H9" s="35"/>
      <c r="I9" s="22"/>
      <c r="J9" s="23"/>
    </row>
    <row r="10" spans="1:10">
      <c r="A10" s="15">
        <v>4</v>
      </c>
      <c r="B10" s="15">
        <v>2220</v>
      </c>
      <c r="C10" s="15" t="s">
        <v>11</v>
      </c>
      <c r="D10" s="16">
        <v>3000</v>
      </c>
      <c r="E10" s="16">
        <v>0</v>
      </c>
      <c r="G10" s="10">
        <v>6</v>
      </c>
      <c r="H10" s="35"/>
      <c r="I10" s="22"/>
      <c r="J10" s="23"/>
    </row>
    <row r="11" spans="1:10">
      <c r="A11" s="15">
        <v>5</v>
      </c>
      <c r="B11" s="15">
        <v>2230</v>
      </c>
      <c r="C11" s="15" t="s">
        <v>12</v>
      </c>
      <c r="D11" s="16">
        <v>269849</v>
      </c>
      <c r="E11" s="16">
        <v>11101.54</v>
      </c>
      <c r="G11" s="167" t="s">
        <v>31</v>
      </c>
      <c r="H11" s="167"/>
      <c r="I11" s="24">
        <f>SUM(I5:I10)</f>
        <v>6138</v>
      </c>
      <c r="J11" s="25">
        <f>SUM(J5:J10)</f>
        <v>7173.66</v>
      </c>
    </row>
    <row r="12" spans="1:10">
      <c r="A12" s="15">
        <v>6</v>
      </c>
      <c r="B12" s="15">
        <v>2240</v>
      </c>
      <c r="C12" s="15" t="s">
        <v>13</v>
      </c>
      <c r="D12" s="16">
        <v>49366</v>
      </c>
      <c r="E12" s="16">
        <v>0</v>
      </c>
    </row>
    <row r="13" spans="1:10">
      <c r="A13" s="15">
        <v>7</v>
      </c>
      <c r="B13" s="15">
        <v>2250</v>
      </c>
      <c r="C13" s="15" t="s">
        <v>14</v>
      </c>
      <c r="D13" s="16">
        <v>1920</v>
      </c>
      <c r="E13" s="16">
        <v>120</v>
      </c>
    </row>
    <row r="14" spans="1:10" ht="22.5" customHeight="1">
      <c r="A14" s="1"/>
      <c r="B14" s="142" t="s">
        <v>15</v>
      </c>
      <c r="C14" s="143"/>
      <c r="D14" s="8"/>
      <c r="E14" s="1"/>
    </row>
    <row r="15" spans="1:10">
      <c r="A15" s="17">
        <v>8</v>
      </c>
      <c r="B15" s="17">
        <v>2272</v>
      </c>
      <c r="C15" s="17" t="s">
        <v>16</v>
      </c>
      <c r="D15" s="19">
        <v>3500</v>
      </c>
      <c r="E15" s="19">
        <v>405.83</v>
      </c>
    </row>
    <row r="16" spans="1:10">
      <c r="A16" s="18">
        <v>9</v>
      </c>
      <c r="B16" s="18">
        <v>2273</v>
      </c>
      <c r="C16" s="18" t="s">
        <v>17</v>
      </c>
      <c r="D16" s="20">
        <v>28080</v>
      </c>
      <c r="E16" s="20">
        <v>606.34</v>
      </c>
    </row>
    <row r="17" spans="1:5">
      <c r="A17" s="17">
        <v>10</v>
      </c>
      <c r="B17" s="17">
        <v>2274</v>
      </c>
      <c r="C17" s="17" t="s">
        <v>18</v>
      </c>
      <c r="D17" s="19">
        <v>84240</v>
      </c>
      <c r="E17" s="19">
        <v>10125.32</v>
      </c>
    </row>
    <row r="18" spans="1:5">
      <c r="A18" s="1">
        <v>11</v>
      </c>
      <c r="B18" s="1">
        <v>3132</v>
      </c>
      <c r="C18" s="1" t="s">
        <v>53</v>
      </c>
      <c r="D18" s="8"/>
      <c r="E18" s="8">
        <v>264011.40000000002</v>
      </c>
    </row>
    <row r="19" spans="1:5" ht="30">
      <c r="A19" s="104">
        <v>12</v>
      </c>
      <c r="B19" s="104">
        <v>3110</v>
      </c>
      <c r="C19" s="106" t="s">
        <v>29</v>
      </c>
      <c r="D19" s="105"/>
      <c r="E19" s="105">
        <v>0</v>
      </c>
    </row>
    <row r="20" spans="1:5">
      <c r="A20" s="144" t="s">
        <v>19</v>
      </c>
      <c r="B20" s="145"/>
      <c r="C20" s="146"/>
      <c r="D20" s="9">
        <f>SUM(D6:D19)</f>
        <v>2098566</v>
      </c>
      <c r="E20" s="10">
        <f>SUM(E6:E19)</f>
        <v>351698.6</v>
      </c>
    </row>
  </sheetData>
  <mergeCells count="8">
    <mergeCell ref="G11:H11"/>
    <mergeCell ref="G1:J2"/>
    <mergeCell ref="A20:C20"/>
    <mergeCell ref="A1:E1"/>
    <mergeCell ref="A2:E2"/>
    <mergeCell ref="B5:C5"/>
    <mergeCell ref="B8:C8"/>
    <mergeCell ref="B14:C14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E16" sqref="E16"/>
    </sheetView>
  </sheetViews>
  <sheetFormatPr defaultRowHeight="15"/>
  <cols>
    <col min="1" max="1" width="7.5703125" customWidth="1"/>
    <col min="2" max="2" width="16.140625" customWidth="1"/>
    <col min="3" max="3" width="43.28515625" customWidth="1"/>
    <col min="4" max="4" width="19.140625" customWidth="1"/>
    <col min="5" max="5" width="21" customWidth="1"/>
    <col min="8" max="8" width="24.140625" customWidth="1"/>
    <col min="9" max="9" width="28.42578125" customWidth="1"/>
    <col min="10" max="10" width="30.5703125" customWidth="1"/>
    <col min="12" max="12" width="4.5703125" customWidth="1"/>
    <col min="14" max="14" width="26.5703125" customWidth="1"/>
    <col min="15" max="15" width="11.140625" customWidth="1"/>
  </cols>
  <sheetData>
    <row r="1" spans="1:15" ht="15" customHeight="1">
      <c r="A1" s="168" t="s">
        <v>27</v>
      </c>
      <c r="B1" s="168"/>
      <c r="C1" s="168"/>
      <c r="D1" s="168"/>
      <c r="E1" s="168"/>
      <c r="G1" s="147" t="s">
        <v>37</v>
      </c>
      <c r="H1" s="147"/>
      <c r="I1" s="147"/>
      <c r="J1" s="147"/>
    </row>
    <row r="2" spans="1:15">
      <c r="A2" s="168" t="s">
        <v>46</v>
      </c>
      <c r="B2" s="168"/>
      <c r="C2" s="168"/>
      <c r="D2" s="168"/>
      <c r="E2" s="168"/>
      <c r="G2" s="147"/>
      <c r="H2" s="147"/>
      <c r="I2" s="147"/>
      <c r="J2" s="147"/>
    </row>
    <row r="3" spans="1:15" ht="15.75" thickBot="1"/>
    <row r="4" spans="1:15" s="30" customFormat="1" ht="72" customHeight="1" thickBot="1">
      <c r="A4" s="26" t="s">
        <v>0</v>
      </c>
      <c r="B4" s="27" t="s">
        <v>1</v>
      </c>
      <c r="C4" s="27" t="s">
        <v>2</v>
      </c>
      <c r="D4" s="28" t="s">
        <v>6</v>
      </c>
      <c r="E4" s="29" t="s">
        <v>7</v>
      </c>
      <c r="G4" s="31" t="s">
        <v>0</v>
      </c>
      <c r="H4" s="32" t="s">
        <v>30</v>
      </c>
      <c r="I4" s="33" t="s">
        <v>32</v>
      </c>
      <c r="J4" s="34" t="s">
        <v>51</v>
      </c>
      <c r="L4"/>
      <c r="M4"/>
      <c r="N4"/>
      <c r="O4"/>
    </row>
    <row r="5" spans="1:15" ht="19.5" customHeight="1">
      <c r="A5" s="2"/>
      <c r="B5" s="152" t="s">
        <v>8</v>
      </c>
      <c r="C5" s="153"/>
      <c r="D5" s="3"/>
      <c r="E5" s="3"/>
      <c r="G5" s="10">
        <v>1</v>
      </c>
      <c r="H5" s="35" t="s">
        <v>48</v>
      </c>
      <c r="I5" s="22">
        <v>3857</v>
      </c>
      <c r="J5" s="23">
        <v>7056</v>
      </c>
    </row>
    <row r="6" spans="1:15">
      <c r="A6" s="13">
        <v>1</v>
      </c>
      <c r="B6" s="13">
        <v>2111</v>
      </c>
      <c r="C6" s="13" t="s">
        <v>4</v>
      </c>
      <c r="D6" s="14">
        <v>743070</v>
      </c>
      <c r="E6" s="13">
        <v>41385.32</v>
      </c>
      <c r="G6" s="10">
        <v>2</v>
      </c>
      <c r="H6" s="35"/>
      <c r="I6" s="22"/>
      <c r="J6" s="23"/>
    </row>
    <row r="7" spans="1:15">
      <c r="A7" s="13">
        <v>2</v>
      </c>
      <c r="B7" s="13">
        <v>2120</v>
      </c>
      <c r="C7" s="13" t="s">
        <v>5</v>
      </c>
      <c r="D7" s="14">
        <v>248306</v>
      </c>
      <c r="E7" s="13">
        <v>9104.77</v>
      </c>
      <c r="G7" s="10">
        <v>3</v>
      </c>
      <c r="H7" s="35"/>
      <c r="I7" s="22"/>
      <c r="J7" s="23"/>
    </row>
    <row r="8" spans="1:15" ht="21" customHeight="1">
      <c r="A8" s="1"/>
      <c r="B8" s="142" t="s">
        <v>9</v>
      </c>
      <c r="C8" s="143"/>
      <c r="D8" s="8"/>
      <c r="E8" s="1"/>
      <c r="G8" s="10">
        <v>4</v>
      </c>
      <c r="H8" s="35"/>
      <c r="I8" s="22"/>
      <c r="J8" s="23"/>
    </row>
    <row r="9" spans="1:15">
      <c r="A9" s="15">
        <v>3</v>
      </c>
      <c r="B9" s="15">
        <v>2210</v>
      </c>
      <c r="C9" s="15" t="s">
        <v>10</v>
      </c>
      <c r="D9" s="16">
        <v>68450</v>
      </c>
      <c r="E9" s="16">
        <v>0</v>
      </c>
      <c r="G9" s="10">
        <v>5</v>
      </c>
      <c r="H9" s="35"/>
      <c r="I9" s="22"/>
      <c r="J9" s="23"/>
    </row>
    <row r="10" spans="1:15">
      <c r="A10" s="15">
        <v>4</v>
      </c>
      <c r="B10" s="15">
        <v>2220</v>
      </c>
      <c r="C10" s="15" t="s">
        <v>11</v>
      </c>
      <c r="D10" s="16">
        <v>3000</v>
      </c>
      <c r="E10" s="16">
        <v>0</v>
      </c>
      <c r="G10" s="10">
        <v>6</v>
      </c>
      <c r="H10" s="35"/>
      <c r="I10" s="22"/>
      <c r="J10" s="23"/>
    </row>
    <row r="11" spans="1:15">
      <c r="A11" s="15">
        <v>5</v>
      </c>
      <c r="B11" s="15">
        <v>2230</v>
      </c>
      <c r="C11" s="15" t="s">
        <v>12</v>
      </c>
      <c r="D11" s="16">
        <v>240011</v>
      </c>
      <c r="E11" s="16">
        <v>7021.43</v>
      </c>
      <c r="G11" s="167" t="s">
        <v>31</v>
      </c>
      <c r="H11" s="167"/>
      <c r="I11" s="24">
        <f>SUM(I5:I10)</f>
        <v>3857</v>
      </c>
      <c r="J11" s="25">
        <f>SUM(J5:J10)</f>
        <v>7056</v>
      </c>
    </row>
    <row r="12" spans="1:15">
      <c r="A12" s="15">
        <v>6</v>
      </c>
      <c r="B12" s="15">
        <v>2240</v>
      </c>
      <c r="C12" s="15" t="s">
        <v>13</v>
      </c>
      <c r="D12" s="16">
        <v>58650</v>
      </c>
      <c r="E12" s="16">
        <v>0</v>
      </c>
    </row>
    <row r="13" spans="1:15">
      <c r="A13" s="15">
        <v>7</v>
      </c>
      <c r="B13" s="15">
        <v>2250</v>
      </c>
      <c r="C13" s="15" t="s">
        <v>14</v>
      </c>
      <c r="D13" s="16">
        <v>1320</v>
      </c>
      <c r="E13" s="16">
        <v>120</v>
      </c>
    </row>
    <row r="14" spans="1:15" ht="22.5" customHeight="1">
      <c r="A14" s="1"/>
      <c r="B14" s="142" t="s">
        <v>15</v>
      </c>
      <c r="C14" s="143"/>
      <c r="D14" s="8"/>
      <c r="E14" s="1"/>
    </row>
    <row r="15" spans="1:15">
      <c r="A15" s="17">
        <v>8</v>
      </c>
      <c r="B15" s="17">
        <v>2272</v>
      </c>
      <c r="C15" s="17" t="s">
        <v>16</v>
      </c>
      <c r="D15" s="19">
        <v>0</v>
      </c>
      <c r="E15" s="19">
        <v>0</v>
      </c>
    </row>
    <row r="16" spans="1:15">
      <c r="A16" s="18">
        <v>9</v>
      </c>
      <c r="B16" s="18">
        <v>2273</v>
      </c>
      <c r="C16" s="18" t="s">
        <v>17</v>
      </c>
      <c r="D16" s="20">
        <v>0</v>
      </c>
      <c r="E16" s="20">
        <v>0</v>
      </c>
      <c r="G16" s="148" t="s">
        <v>39</v>
      </c>
      <c r="H16" s="148"/>
      <c r="I16" s="148"/>
      <c r="J16" s="148"/>
    </row>
    <row r="17" spans="1:10">
      <c r="A17" s="17">
        <v>10</v>
      </c>
      <c r="B17" s="17">
        <v>2274</v>
      </c>
      <c r="C17" s="17" t="s">
        <v>18</v>
      </c>
      <c r="D17" s="19">
        <v>0</v>
      </c>
      <c r="E17" s="19">
        <v>0</v>
      </c>
      <c r="G17" s="148"/>
      <c r="H17" s="148"/>
      <c r="I17" s="148"/>
      <c r="J17" s="148"/>
    </row>
    <row r="18" spans="1:10" ht="15.75" thickBot="1">
      <c r="A18" s="1"/>
      <c r="B18" s="1"/>
      <c r="C18" s="1"/>
      <c r="D18" s="8"/>
      <c r="E18" s="1"/>
      <c r="G18" s="56"/>
      <c r="H18" s="149" t="s">
        <v>47</v>
      </c>
      <c r="I18" s="149"/>
      <c r="J18" s="56"/>
    </row>
    <row r="19" spans="1:10" ht="15.75" thickBot="1">
      <c r="A19" s="144" t="s">
        <v>19</v>
      </c>
      <c r="B19" s="145"/>
      <c r="C19" s="146"/>
      <c r="D19" s="9">
        <f>SUM(D6:D18)</f>
        <v>1362807</v>
      </c>
      <c r="E19" s="9">
        <f>SUM(E6:E18)</f>
        <v>57631.519999999997</v>
      </c>
      <c r="G19" s="36" t="s">
        <v>0</v>
      </c>
      <c r="H19" s="37" t="s">
        <v>35</v>
      </c>
      <c r="I19" s="91" t="s">
        <v>33</v>
      </c>
      <c r="J19" s="89" t="s">
        <v>34</v>
      </c>
    </row>
    <row r="20" spans="1:10">
      <c r="G20" s="86">
        <v>1</v>
      </c>
      <c r="H20" s="90">
        <v>2230</v>
      </c>
      <c r="I20" s="87" t="s">
        <v>38</v>
      </c>
      <c r="J20" s="57">
        <v>360</v>
      </c>
    </row>
    <row r="21" spans="1:10">
      <c r="G21" s="58"/>
      <c r="H21" s="61"/>
      <c r="I21" s="21"/>
      <c r="J21" s="45"/>
    </row>
    <row r="22" spans="1:10">
      <c r="G22" s="60"/>
      <c r="H22" s="64"/>
      <c r="I22" s="65"/>
      <c r="J22" s="66"/>
    </row>
    <row r="23" spans="1:10">
      <c r="G23" s="63"/>
      <c r="H23" s="64"/>
      <c r="I23" s="65"/>
      <c r="J23" s="66"/>
    </row>
    <row r="24" spans="1:10" ht="15.75" thickBot="1">
      <c r="G24" s="150" t="s">
        <v>31</v>
      </c>
      <c r="H24" s="151"/>
      <c r="I24" s="62"/>
      <c r="J24" s="46">
        <f>SUM(J20:J23)</f>
        <v>360</v>
      </c>
    </row>
  </sheetData>
  <mergeCells count="11">
    <mergeCell ref="G24:H24"/>
    <mergeCell ref="G11:H11"/>
    <mergeCell ref="G1:J2"/>
    <mergeCell ref="A19:C19"/>
    <mergeCell ref="A1:E1"/>
    <mergeCell ref="A2:E2"/>
    <mergeCell ref="B5:C5"/>
    <mergeCell ref="B8:C8"/>
    <mergeCell ref="B14:C14"/>
    <mergeCell ref="G16:J17"/>
    <mergeCell ref="H18:I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Гал  ЗОШ</vt:lpstr>
      <vt:lpstr>Лиман   ЗОШ</vt:lpstr>
      <vt:lpstr>Лупарів  ЗОШ </vt:lpstr>
      <vt:lpstr>Приб ЗОШ</vt:lpstr>
      <vt:lpstr>Українків ЗОШ </vt:lpstr>
      <vt:lpstr>Гал ДНЗ</vt:lpstr>
      <vt:lpstr>Лим ДНЗ</vt:lpstr>
      <vt:lpstr>Лупар ДНЗ </vt:lpstr>
      <vt:lpstr>Приб ДНЗ  </vt:lpstr>
      <vt:lpstr>Укр ДНЗ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2018-05-15T06:14:52Z</dcterms:modified>
</cp:coreProperties>
</file>